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_FilterDatabase" localSheetId="0" hidden="1">'Лист1'!$A$7:$C$384</definedName>
    <definedName name="_xlnm.Print_Titles" localSheetId="0">'Лист1'!$7:$7</definedName>
    <definedName name="_xlnm.Print_Area" localSheetId="0">'Лист1'!$A$1:$E$384</definedName>
  </definedNames>
  <calcPr fullCalcOnLoad="1"/>
</workbook>
</file>

<file path=xl/sharedStrings.xml><?xml version="1.0" encoding="utf-8"?>
<sst xmlns="http://schemas.openxmlformats.org/spreadsheetml/2006/main" count="580" uniqueCount="573">
  <si>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</si>
  <si>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</si>
  <si>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</si>
  <si>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</si>
  <si>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</si>
  <si>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</si>
  <si>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</si>
  <si>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</si>
  <si>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</si>
  <si>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</si>
  <si>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</si>
  <si>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</si>
  <si>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</si>
  <si>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</si>
  <si>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</si>
  <si>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</si>
  <si>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</si>
  <si>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</si>
  <si>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</si>
  <si>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</si>
  <si>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</si>
  <si>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</si>
  <si>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</si>
  <si>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</si>
  <si>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</si>
  <si>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</si>
  <si>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</si>
  <si>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</si>
  <si>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</si>
  <si>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</si>
  <si>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</si>
  <si>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</si>
  <si>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</si>
  <si>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</si>
  <si>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</si>
  <si>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</si>
  <si>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</si>
  <si>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</si>
  <si>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</si>
  <si>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</si>
  <si>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</si>
  <si>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</si>
  <si>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</si>
  <si>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</si>
  <si>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</si>
  <si>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</si>
  <si>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</si>
  <si>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</si>
  <si>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</si>
  <si>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</si>
  <si>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</si>
  <si>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</si>
  <si>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</si>
  <si>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</si>
  <si>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</si>
  <si>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</si>
  <si>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</si>
  <si>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</si>
  <si>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</si>
  <si>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</si>
  <si>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</si>
  <si>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</si>
  <si>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</si>
  <si>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</si>
  <si>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</si>
  <si>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</si>
  <si>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</si>
  <si>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</si>
  <si>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</si>
  <si>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</si>
  <si>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</si>
  <si>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</si>
  <si>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</si>
  <si>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</si>
  <si>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</si>
  <si>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</si>
  <si>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</si>
  <si>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</si>
  <si>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</si>
  <si>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</si>
  <si>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</si>
  <si>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</si>
  <si>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</si>
  <si>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</si>
  <si>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</si>
  <si>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</si>
  <si>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</si>
  <si>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</si>
  <si>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</si>
  <si>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</si>
  <si>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</si>
  <si>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</si>
  <si>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</si>
  <si>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</si>
  <si>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</si>
  <si>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</si>
  <si>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</si>
  <si>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</si>
  <si>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</si>
  <si>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</si>
  <si>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</si>
  <si>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</si>
  <si>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</si>
  <si>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</si>
  <si>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</si>
  <si>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</si>
  <si>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</si>
  <si>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</si>
  <si>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</si>
  <si>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</si>
  <si>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</si>
  <si>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</si>
  <si>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</si>
  <si>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</si>
  <si>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</si>
  <si>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</si>
  <si>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</si>
  <si>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</si>
  <si>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</si>
  <si>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</si>
  <si>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</si>
  <si>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</si>
  <si>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</si>
  <si>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</si>
  <si>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</si>
  <si>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</si>
  <si>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</si>
  <si>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</si>
  <si>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</si>
  <si>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</si>
  <si>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</si>
  <si>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</si>
  <si>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</si>
  <si>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</si>
  <si>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</si>
  <si>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</si>
  <si>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</si>
  <si>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</si>
  <si>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</si>
  <si>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</si>
  <si>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</si>
  <si>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</si>
  <si>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</si>
  <si>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</si>
  <si>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</si>
  <si>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</si>
  <si>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</si>
  <si>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</si>
  <si>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</si>
  <si>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</si>
  <si>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</si>
  <si>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</si>
  <si>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</si>
  <si>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</si>
  <si>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</si>
  <si>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</si>
  <si>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</si>
  <si>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</si>
  <si>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</si>
  <si>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</si>
  <si>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</si>
  <si>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</si>
  <si>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</si>
  <si>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</si>
  <si>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</si>
  <si>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</si>
  <si>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</si>
  <si>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</si>
  <si>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</si>
  <si>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</si>
  <si>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</si>
  <si>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</si>
  <si>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</si>
  <si>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</si>
  <si>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</si>
  <si>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</si>
  <si>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</si>
  <si>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</si>
  <si>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</si>
  <si>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</si>
  <si>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</si>
  <si>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</si>
  <si>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</si>
  <si>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</si>
  <si>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</si>
  <si>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</si>
  <si>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</si>
  <si>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</si>
  <si>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</si>
  <si>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</si>
  <si>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</si>
  <si>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</si>
  <si>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</si>
  <si>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</si>
  <si>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</si>
  <si>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</si>
  <si>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</si>
  <si>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</si>
  <si>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</si>
  <si>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</si>
  <si>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</si>
  <si>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</si>
  <si>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</si>
  <si>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</si>
  <si>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</si>
  <si>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</si>
  <si>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</si>
  <si>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</si>
  <si>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</si>
  <si>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</si>
  <si>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</si>
  <si>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</si>
  <si>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</si>
  <si>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</si>
  <si>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</si>
  <si>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</si>
  <si>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</si>
  <si>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</si>
  <si>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</si>
  <si>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</si>
  <si>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</si>
  <si>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</si>
  <si>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</si>
  <si>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</si>
  <si>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</si>
  <si>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</si>
  <si>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</si>
  <si>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</si>
  <si>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</si>
  <si>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</si>
  <si>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</si>
  <si>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</si>
  <si>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</si>
  <si>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</si>
  <si>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</si>
  <si>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</si>
  <si>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</si>
  <si>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</si>
  <si>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</si>
  <si>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</si>
  <si>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</si>
  <si>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</si>
  <si>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</si>
  <si>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</si>
  <si>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</si>
  <si>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</si>
  <si>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</si>
  <si>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</si>
  <si>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</si>
  <si>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</si>
  <si>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</si>
  <si>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</si>
  <si>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</si>
  <si>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</si>
  <si>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</si>
  <si>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</si>
  <si>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</si>
  <si>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</si>
  <si>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</si>
  <si>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</si>
  <si>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</si>
  <si>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</si>
  <si>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</si>
  <si>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</si>
  <si>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</si>
  <si>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</si>
  <si>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</si>
  <si>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</si>
  <si>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</si>
  <si>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</si>
  <si>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</si>
  <si>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</si>
  <si>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</si>
  <si>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</si>
  <si>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</si>
  <si>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</si>
  <si>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</si>
  <si>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</si>
  <si>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</si>
  <si>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</si>
  <si>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</si>
  <si>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</si>
  <si>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</si>
  <si>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</si>
  <si>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</si>
  <si>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</si>
  <si>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</si>
  <si>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</si>
  <si>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</si>
  <si>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</si>
  <si>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</si>
  <si>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</si>
  <si>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</si>
  <si>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</si>
  <si>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</si>
  <si>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</si>
  <si>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</si>
  <si>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</si>
  <si>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</si>
  <si>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</si>
  <si>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</si>
  <si>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</si>
  <si>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</si>
  <si>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</si>
  <si>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</si>
  <si>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</si>
  <si>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</si>
  <si>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</si>
  <si>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</si>
  <si>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</si>
  <si>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</si>
  <si>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</si>
  <si>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</si>
  <si>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</si>
  <si>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</si>
  <si>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</si>
  <si>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</si>
  <si>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</si>
  <si>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</si>
  <si>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</si>
  <si>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</si>
  <si>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</si>
  <si>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</si>
  <si>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</si>
  <si>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</si>
  <si>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</si>
  <si>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</si>
  <si>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</si>
  <si>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</si>
  <si>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</si>
  <si>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</si>
  <si>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</si>
  <si>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</si>
  <si>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</si>
  <si>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</si>
  <si>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</si>
  <si>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</si>
  <si>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</si>
  <si>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</si>
  <si>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</si>
  <si>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</si>
  <si>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</si>
  <si>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</si>
  <si>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</si>
  <si>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</si>
  <si>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</si>
  <si>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</si>
  <si>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</si>
  <si>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</si>
  <si>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</si>
  <si>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</si>
  <si>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</si>
  <si>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</si>
  <si>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</si>
  <si>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</si>
  <si>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</si>
  <si>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</si>
  <si>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</si>
  <si>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</si>
  <si>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</si>
  <si>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</si>
  <si>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</si>
  <si>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</si>
  <si>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</si>
  <si>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</si>
  <si>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</si>
  <si>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</si>
  <si>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</si>
  <si>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</si>
  <si>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</si>
  <si>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</si>
  <si>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</si>
  <si>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</si>
  <si>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</si>
  <si>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</si>
  <si>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</si>
  <si>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</si>
  <si>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</si>
  <si>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</si>
  <si>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</si>
  <si>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</si>
  <si>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</si>
  <si>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</si>
  <si>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</si>
  <si>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</si>
  <si>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</si>
  <si>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</si>
  <si>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</si>
  <si>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</si>
  <si>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</si>
  <si>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</si>
  <si>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</si>
  <si>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</si>
  <si>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</si>
  <si>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</si>
  <si>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</si>
  <si>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</si>
  <si>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</si>
  <si>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</si>
  <si>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</si>
  <si>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</si>
  <si>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</si>
  <si>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</si>
  <si>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</si>
  <si>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</si>
  <si>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</si>
  <si>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</si>
  <si>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</si>
  <si>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</si>
  <si>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</si>
  <si>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</si>
  <si>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</si>
  <si>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</si>
  <si>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</si>
  <si>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</si>
  <si>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</si>
  <si>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</si>
  <si>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</si>
  <si>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</si>
  <si>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</si>
  <si>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</si>
  <si>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</si>
  <si>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</si>
  <si>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</si>
  <si>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</si>
  <si>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</si>
  <si>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</si>
  <si>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</si>
  <si>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</si>
  <si>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</si>
  <si>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</si>
  <si>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</si>
  <si>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</si>
  <si>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</si>
  <si>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</si>
  <si>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</si>
  <si>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</si>
  <si>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</si>
  <si>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</si>
  <si>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</si>
  <si>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</si>
  <si>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</si>
  <si>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</si>
  <si>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</si>
  <si>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</si>
  <si>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</si>
  <si>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</si>
  <si>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</si>
  <si>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</si>
  <si>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</si>
  <si>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</si>
  <si>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</si>
  <si>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</si>
  <si>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</si>
  <si>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</si>
  <si>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</si>
  <si>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</si>
  <si>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</si>
  <si>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</si>
  <si>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</si>
  <si>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</si>
  <si>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</si>
  <si>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</si>
  <si>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</si>
  <si>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</si>
  <si>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</si>
  <si>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</si>
  <si>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</si>
  <si>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</si>
  <si>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</si>
  <si>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</si>
  <si>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</si>
  <si>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</si>
  <si>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</si>
  <si>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</si>
  <si>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</si>
  <si>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</si>
  <si>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</si>
  <si>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</si>
  <si>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</si>
  <si>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</si>
  <si>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</si>
  <si>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</si>
  <si>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</si>
  <si>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</si>
  <si>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</si>
  <si>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</si>
  <si>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</si>
  <si>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</si>
  <si>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</si>
  <si>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</si>
  <si>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</si>
  <si>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</si>
  <si>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</si>
  <si>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</si>
  <si>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</si>
  <si>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</si>
  <si>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</si>
  <si>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</si>
  <si>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</si>
  <si>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</si>
  <si>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</si>
  <si>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</si>
  <si>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</si>
  <si>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</si>
  <si>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</si>
  <si>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</si>
  <si>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</si>
  <si>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</si>
  <si>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</si>
  <si>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</si>
  <si>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</si>
  <si>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</si>
  <si>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</si>
  <si>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</si>
  <si>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</si>
  <si>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</si>
  <si>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</si>
  <si>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</si>
  <si>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</si>
  <si>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</si>
  <si>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</si>
  <si>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</si>
  <si>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</si>
  <si>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</si>
  <si>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</si>
  <si>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</si>
  <si>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</si>
  <si>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</si>
  <si>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</si>
  <si>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</si>
  <si>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</si>
  <si>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</si>
  <si>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</si>
  <si>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</si>
  <si>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</si>
  <si>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</si>
  <si>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</si>
  <si>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</si>
  <si>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</si>
  <si>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</si>
  <si>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</si>
  <si>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</si>
  <si>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</si>
  <si>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</si>
  <si>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</si>
  <si>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</si>
  <si>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</si>
  <si>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</si>
  <si>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</si>
  <si>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</si>
  <si>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</si>
  <si>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</si>
  <si>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</si>
  <si>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</si>
  <si>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</si>
  <si>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</si>
  <si>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</si>
  <si>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</si>
  <si>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</si>
  <si>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Нераспределенный остаток</t>
  </si>
  <si>
    <r>
      <t>Приложение 24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</si>
  <si>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Сумма, тыс.руб.</t>
  </si>
  <si>
    <t>плановый период</t>
  </si>
  <si>
    <t xml:space="preserve"> 2015 год</t>
  </si>
  <si>
    <t xml:space="preserve"> 2016 год</t>
  </si>
  <si>
    <t>2017 год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</si>
  <si>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</si>
  <si>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</si>
  <si>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</si>
  <si>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</si>
  <si>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2015 год 
и на плановый период 2016 и 2017 годов</t>
  </si>
  <si>
    <t>Наименование 
муниципального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</si>
</sst>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indent="1"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4"/>
  <sheetViews>
    <sheetView tabSelected="1" view="pageBreakPreview" zoomScaleNormal="85" zoomScaleSheetLayoutView="100" zoomScalePageLayoutView="0" workbookViewId="0" topLeftCell="A1">
      <selection activeCell="D376" sqref="D376"/>
    </sheetView>
  </sheetViews>
  <sheetFormatPr defaultColWidth="9.00390625" defaultRowHeight="12.75"/>
  <cols>
    <col min="1" max="1" width="6.375" style="0" customWidth="1"/>
    <col min="2" max="2" width="53.00390625" style="0" customWidth="1"/>
    <col min="3" max="3" width="13.00390625" style="0" customWidth="1"/>
    <col min="4" max="4" width="12.875" style="0" customWidth="1"/>
    <col min="5" max="5" width="11.75390625" style="0" customWidth="1"/>
  </cols>
  <sheetData>
    <row r="1" spans="2:5" ht="68.25" customHeight="1">
      <c r="B1" s="16" t="s">
        <v>561</v>
      </c>
      <c r="C1" s="16"/>
      <c r="D1" s="16"/>
      <c r="E1" s="16"/>
    </row>
    <row r="2" spans="2:4" ht="9.75" customHeight="1">
      <c r="B2" s="9"/>
      <c r="C2" s="9"/>
      <c r="D2" s="9"/>
    </row>
    <row r="3" spans="1:5" s="2" customFormat="1" ht="52.5" customHeight="1">
      <c r="A3" s="15" t="s">
        <v>571</v>
      </c>
      <c r="B3" s="15"/>
      <c r="C3" s="15"/>
      <c r="D3" s="15"/>
      <c r="E3" s="15"/>
    </row>
    <row r="4" spans="1:5" s="4" customFormat="1" ht="15.75">
      <c r="A4" s="17" t="s">
        <v>0</v>
      </c>
      <c r="B4" s="17" t="s">
        <v>572</v>
      </c>
      <c r="C4" s="18" t="s">
        <v>562</v>
      </c>
      <c r="D4" s="18"/>
      <c r="E4" s="18"/>
    </row>
    <row r="5" spans="1:5" s="4" customFormat="1" ht="15.75">
      <c r="A5" s="17"/>
      <c r="B5" s="17"/>
      <c r="C5" s="19" t="s">
        <v>564</v>
      </c>
      <c r="D5" s="18" t="s">
        <v>563</v>
      </c>
      <c r="E5" s="18"/>
    </row>
    <row r="6" spans="1:5" s="4" customFormat="1" ht="15.75">
      <c r="A6" s="17"/>
      <c r="B6" s="17"/>
      <c r="C6" s="19"/>
      <c r="D6" s="13" t="s">
        <v>565</v>
      </c>
      <c r="E6" s="13" t="s">
        <v>566</v>
      </c>
    </row>
    <row r="7" spans="1:5" s="6" customFormat="1" ht="15">
      <c r="A7" s="3">
        <v>1</v>
      </c>
      <c r="B7" s="3">
        <v>2</v>
      </c>
      <c r="C7" s="5">
        <v>3</v>
      </c>
      <c r="D7" s="3">
        <v>4</v>
      </c>
      <c r="E7" s="5">
        <v>5</v>
      </c>
    </row>
    <row r="8" spans="1:5" ht="15.75">
      <c r="A8" s="1" t="s">
        <v>1</v>
      </c>
      <c r="B8" s="7" t="s">
        <v>2</v>
      </c>
      <c r="C8" s="12">
        <v>0</v>
      </c>
      <c r="D8" s="12">
        <v>0</v>
      </c>
      <c r="E8" s="12">
        <v>0</v>
      </c>
    </row>
    <row r="9" spans="1:5" ht="15.75">
      <c r="A9" s="1" t="s">
        <v>3</v>
      </c>
      <c r="B9" s="7" t="s">
        <v>4</v>
      </c>
      <c r="C9" s="12">
        <v>0</v>
      </c>
      <c r="D9" s="12">
        <v>0</v>
      </c>
      <c r="E9" s="12">
        <v>0</v>
      </c>
    </row>
    <row r="10" spans="1:5" ht="15.75">
      <c r="A10" s="1" t="s">
        <v>5</v>
      </c>
      <c r="B10" s="7" t="s">
        <v>6</v>
      </c>
      <c r="C10" s="12">
        <v>0</v>
      </c>
      <c r="D10" s="12">
        <v>0</v>
      </c>
      <c r="E10" s="12">
        <v>0</v>
      </c>
    </row>
    <row r="11" spans="1:5" ht="15.75">
      <c r="A11" s="1" t="s">
        <v>7</v>
      </c>
      <c r="B11" s="7" t="s">
        <v>8</v>
      </c>
      <c r="C11" s="12">
        <v>0</v>
      </c>
      <c r="D11" s="12">
        <v>0</v>
      </c>
      <c r="E11" s="12">
        <v>0</v>
      </c>
    </row>
    <row r="12" spans="1:5" ht="15.75">
      <c r="A12" s="1" t="s">
        <v>9</v>
      </c>
      <c r="B12" s="7" t="s">
        <v>10</v>
      </c>
      <c r="C12" s="12">
        <v>0</v>
      </c>
      <c r="D12" s="12">
        <v>0</v>
      </c>
      <c r="E12" s="12">
        <v>0</v>
      </c>
    </row>
    <row r="13" spans="1:5" ht="15.75">
      <c r="A13" s="1" t="s">
        <v>11</v>
      </c>
      <c r="B13" s="8" t="s">
        <v>15</v>
      </c>
      <c r="C13" s="12">
        <v>0</v>
      </c>
      <c r="D13" s="12">
        <v>0</v>
      </c>
      <c r="E13" s="12">
        <v>0</v>
      </c>
    </row>
    <row r="14" spans="1:5" ht="15.75">
      <c r="A14" s="1" t="s">
        <v>12</v>
      </c>
      <c r="B14" s="7" t="s">
        <v>14</v>
      </c>
      <c r="C14" s="12">
        <v>0</v>
      </c>
      <c r="D14" s="12">
        <v>0</v>
      </c>
      <c r="E14" s="12">
        <v>0</v>
      </c>
    </row>
    <row r="15" spans="1:5" ht="15.75">
      <c r="A15" s="1"/>
      <c r="B15" s="7" t="s">
        <v>203</v>
      </c>
      <c r="C15" s="12">
        <f>SUM(C16:C23)</f>
        <v>6947.699999999999</v>
      </c>
      <c r="D15" s="12">
        <f>SUM(D16:D23)</f>
        <v>6229.8</v>
      </c>
      <c r="E15" s="12">
        <f>SUM(E16:E23)</f>
        <v>5525.900000000001</v>
      </c>
    </row>
    <row r="16" spans="1:5" ht="15.75">
      <c r="A16" s="1" t="s">
        <v>16</v>
      </c>
      <c r="B16" s="7" t="s">
        <v>239</v>
      </c>
      <c r="C16" s="12">
        <v>3355.6</v>
      </c>
      <c r="D16" s="12">
        <v>2856.3</v>
      </c>
      <c r="E16" s="12">
        <v>2366.8</v>
      </c>
    </row>
    <row r="17" spans="1:5" ht="15.75">
      <c r="A17" s="1" t="s">
        <v>17</v>
      </c>
      <c r="B17" s="7" t="s">
        <v>240</v>
      </c>
      <c r="C17" s="12">
        <v>304.2</v>
      </c>
      <c r="D17" s="12">
        <v>296.5</v>
      </c>
      <c r="E17" s="12">
        <v>288.9</v>
      </c>
    </row>
    <row r="18" spans="1:5" ht="15.75">
      <c r="A18" s="1" t="s">
        <v>18</v>
      </c>
      <c r="B18" s="7" t="s">
        <v>241</v>
      </c>
      <c r="C18" s="12">
        <v>631.1</v>
      </c>
      <c r="D18" s="12">
        <v>466.8</v>
      </c>
      <c r="E18" s="12">
        <v>305.8</v>
      </c>
    </row>
    <row r="19" spans="1:5" ht="15.75">
      <c r="A19" s="1" t="s">
        <v>19</v>
      </c>
      <c r="B19" s="7" t="s">
        <v>242</v>
      </c>
      <c r="C19" s="12">
        <v>868.2</v>
      </c>
      <c r="D19" s="12">
        <v>861</v>
      </c>
      <c r="E19" s="12">
        <v>854</v>
      </c>
    </row>
    <row r="20" spans="1:5" ht="15.75">
      <c r="A20" s="1" t="s">
        <v>20</v>
      </c>
      <c r="B20" s="7" t="s">
        <v>243</v>
      </c>
      <c r="C20" s="12">
        <v>369.9</v>
      </c>
      <c r="D20" s="12">
        <v>355.8</v>
      </c>
      <c r="E20" s="12">
        <v>341.9</v>
      </c>
    </row>
    <row r="21" spans="1:5" ht="15.75">
      <c r="A21" s="1" t="s">
        <v>21</v>
      </c>
      <c r="B21" s="7" t="s">
        <v>244</v>
      </c>
      <c r="C21" s="12">
        <v>420.7</v>
      </c>
      <c r="D21" s="12">
        <v>411.2</v>
      </c>
      <c r="E21" s="12">
        <v>401.8</v>
      </c>
    </row>
    <row r="22" spans="1:5" ht="15.75">
      <c r="A22" s="1" t="s">
        <v>22</v>
      </c>
      <c r="B22" s="7" t="s">
        <v>245</v>
      </c>
      <c r="C22" s="12">
        <v>452.7</v>
      </c>
      <c r="D22" s="12">
        <v>444.5</v>
      </c>
      <c r="E22" s="12">
        <v>436.5</v>
      </c>
    </row>
    <row r="23" spans="1:5" ht="15.75">
      <c r="A23" s="1" t="s">
        <v>23</v>
      </c>
      <c r="B23" s="7" t="s">
        <v>246</v>
      </c>
      <c r="C23" s="12">
        <v>545.3</v>
      </c>
      <c r="D23" s="12">
        <v>537.7</v>
      </c>
      <c r="E23" s="12">
        <v>530.2</v>
      </c>
    </row>
    <row r="24" spans="1:5" ht="15.75">
      <c r="A24" s="1"/>
      <c r="B24" s="7" t="s">
        <v>204</v>
      </c>
      <c r="C24" s="12">
        <f>SUM(C25:C38)</f>
        <v>16393.2</v>
      </c>
      <c r="D24" s="12">
        <f>SUM(D25:D38)</f>
        <v>15206.300000000001</v>
      </c>
      <c r="E24" s="12">
        <f>SUM(E25:E38)</f>
        <v>14983.499999999998</v>
      </c>
    </row>
    <row r="25" spans="1:5" ht="15.75">
      <c r="A25" s="1" t="s">
        <v>24</v>
      </c>
      <c r="B25" s="7" t="s">
        <v>254</v>
      </c>
      <c r="C25" s="12">
        <v>959.2</v>
      </c>
      <c r="D25" s="12">
        <v>0</v>
      </c>
      <c r="E25" s="12">
        <v>0</v>
      </c>
    </row>
    <row r="26" spans="1:5" ht="15.75">
      <c r="A26" s="1" t="s">
        <v>25</v>
      </c>
      <c r="B26" s="7" t="s">
        <v>255</v>
      </c>
      <c r="C26" s="12">
        <v>1978.8</v>
      </c>
      <c r="D26" s="12">
        <v>1962.5</v>
      </c>
      <c r="E26" s="12">
        <v>1946.6</v>
      </c>
    </row>
    <row r="27" spans="1:5" ht="15.75">
      <c r="A27" s="1" t="s">
        <v>26</v>
      </c>
      <c r="B27" s="7" t="s">
        <v>256</v>
      </c>
      <c r="C27" s="12">
        <v>960.7</v>
      </c>
      <c r="D27" s="12">
        <v>951.5</v>
      </c>
      <c r="E27" s="12">
        <v>942.6</v>
      </c>
    </row>
    <row r="28" spans="1:5" ht="15.75">
      <c r="A28" s="1" t="s">
        <v>27</v>
      </c>
      <c r="B28" s="7" t="s">
        <v>257</v>
      </c>
      <c r="C28" s="12">
        <v>1408.1</v>
      </c>
      <c r="D28" s="12">
        <v>1384.8</v>
      </c>
      <c r="E28" s="12">
        <v>1362</v>
      </c>
    </row>
    <row r="29" spans="1:5" ht="15.75">
      <c r="A29" s="1" t="s">
        <v>28</v>
      </c>
      <c r="B29" s="7" t="s">
        <v>258</v>
      </c>
      <c r="C29" s="12">
        <v>977.9</v>
      </c>
      <c r="D29" s="12">
        <v>971</v>
      </c>
      <c r="E29" s="12">
        <v>964.3</v>
      </c>
    </row>
    <row r="30" spans="1:5" ht="15.75">
      <c r="A30" s="1" t="s">
        <v>29</v>
      </c>
      <c r="B30" s="7" t="s">
        <v>259</v>
      </c>
      <c r="C30" s="12">
        <v>845.4</v>
      </c>
      <c r="D30" s="12">
        <v>823.2</v>
      </c>
      <c r="E30" s="12">
        <v>801.4</v>
      </c>
    </row>
    <row r="31" spans="1:5" ht="15.75">
      <c r="A31" s="1" t="s">
        <v>30</v>
      </c>
      <c r="B31" s="7" t="s">
        <v>260</v>
      </c>
      <c r="C31" s="12">
        <v>1503.2</v>
      </c>
      <c r="D31" s="12">
        <v>1497.3</v>
      </c>
      <c r="E31" s="12">
        <v>1491.5</v>
      </c>
    </row>
    <row r="32" spans="1:5" ht="15.75">
      <c r="A32" s="1" t="s">
        <v>31</v>
      </c>
      <c r="B32" s="7" t="s">
        <v>261</v>
      </c>
      <c r="C32" s="12">
        <v>875.7</v>
      </c>
      <c r="D32" s="12">
        <v>866.5</v>
      </c>
      <c r="E32" s="12">
        <v>857.4</v>
      </c>
    </row>
    <row r="33" spans="1:5" ht="15.75">
      <c r="A33" s="1" t="s">
        <v>32</v>
      </c>
      <c r="B33" s="7" t="s">
        <v>262</v>
      </c>
      <c r="C33" s="12">
        <v>317.2</v>
      </c>
      <c r="D33" s="12">
        <v>283.7</v>
      </c>
      <c r="E33" s="12">
        <v>250.9</v>
      </c>
    </row>
    <row r="34" spans="1:5" ht="15.75">
      <c r="A34" s="1" t="s">
        <v>33</v>
      </c>
      <c r="B34" s="7" t="s">
        <v>263</v>
      </c>
      <c r="C34" s="12">
        <v>1188.8</v>
      </c>
      <c r="D34" s="12">
        <v>1183.5</v>
      </c>
      <c r="E34" s="12">
        <v>1178.3</v>
      </c>
    </row>
    <row r="35" spans="1:5" ht="15.75">
      <c r="A35" s="1" t="s">
        <v>34</v>
      </c>
      <c r="B35" s="7" t="s">
        <v>264</v>
      </c>
      <c r="C35" s="12">
        <v>643</v>
      </c>
      <c r="D35" s="12">
        <v>587.1</v>
      </c>
      <c r="E35" s="12">
        <v>532.4</v>
      </c>
    </row>
    <row r="36" spans="1:5" ht="15.75">
      <c r="A36" s="1" t="s">
        <v>35</v>
      </c>
      <c r="B36" s="7" t="s">
        <v>265</v>
      </c>
      <c r="C36" s="12">
        <v>1810.6</v>
      </c>
      <c r="D36" s="12">
        <v>1788.1</v>
      </c>
      <c r="E36" s="12">
        <v>1766</v>
      </c>
    </row>
    <row r="37" spans="1:5" ht="15.75">
      <c r="A37" s="1" t="s">
        <v>36</v>
      </c>
      <c r="B37" s="7" t="s">
        <v>266</v>
      </c>
      <c r="C37" s="12">
        <v>2441.3</v>
      </c>
      <c r="D37" s="12">
        <v>2429.5</v>
      </c>
      <c r="E37" s="12">
        <v>2418</v>
      </c>
    </row>
    <row r="38" spans="1:5" ht="15.75">
      <c r="A38" s="1" t="s">
        <v>37</v>
      </c>
      <c r="B38" s="7" t="s">
        <v>267</v>
      </c>
      <c r="C38" s="12">
        <v>483.3</v>
      </c>
      <c r="D38" s="12">
        <v>477.6</v>
      </c>
      <c r="E38" s="12">
        <v>472.1</v>
      </c>
    </row>
    <row r="39" spans="1:5" ht="15.75">
      <c r="A39" s="1"/>
      <c r="B39" s="7" t="s">
        <v>205</v>
      </c>
      <c r="C39" s="12">
        <f>SUM(C40:C46)</f>
        <v>3864.3</v>
      </c>
      <c r="D39" s="12">
        <f>SUM(D40:D46)</f>
        <v>3827.2999999999997</v>
      </c>
      <c r="E39" s="12">
        <f>SUM(E40:E46)</f>
        <v>3790.8999999999996</v>
      </c>
    </row>
    <row r="40" spans="1:5" ht="15.75">
      <c r="A40" s="1" t="s">
        <v>38</v>
      </c>
      <c r="B40" s="7" t="s">
        <v>247</v>
      </c>
      <c r="C40" s="12">
        <v>0</v>
      </c>
      <c r="D40" s="12">
        <v>0</v>
      </c>
      <c r="E40" s="12">
        <v>0</v>
      </c>
    </row>
    <row r="41" spans="1:5" ht="15.75">
      <c r="A41" s="1" t="s">
        <v>39</v>
      </c>
      <c r="B41" s="7" t="s">
        <v>248</v>
      </c>
      <c r="C41" s="12">
        <v>537.3</v>
      </c>
      <c r="D41" s="12">
        <v>532.5</v>
      </c>
      <c r="E41" s="12">
        <v>527.7</v>
      </c>
    </row>
    <row r="42" spans="1:5" ht="15.75">
      <c r="A42" s="1" t="s">
        <v>40</v>
      </c>
      <c r="B42" s="7" t="s">
        <v>249</v>
      </c>
      <c r="C42" s="12">
        <v>318.8</v>
      </c>
      <c r="D42" s="12">
        <v>314.9</v>
      </c>
      <c r="E42" s="12">
        <v>311</v>
      </c>
    </row>
    <row r="43" spans="1:5" ht="15.75">
      <c r="A43" s="1" t="s">
        <v>41</v>
      </c>
      <c r="B43" s="7" t="s">
        <v>250</v>
      </c>
      <c r="C43" s="12">
        <v>546.5</v>
      </c>
      <c r="D43" s="12">
        <v>541.9</v>
      </c>
      <c r="E43" s="12">
        <v>537.3</v>
      </c>
    </row>
    <row r="44" spans="1:5" ht="15.75">
      <c r="A44" s="1" t="s">
        <v>42</v>
      </c>
      <c r="B44" s="7" t="s">
        <v>251</v>
      </c>
      <c r="C44" s="12">
        <v>442.3</v>
      </c>
      <c r="D44" s="12">
        <v>437.3</v>
      </c>
      <c r="E44" s="12">
        <v>432.5</v>
      </c>
    </row>
    <row r="45" spans="1:5" ht="15.75">
      <c r="A45" s="1" t="s">
        <v>43</v>
      </c>
      <c r="B45" s="7" t="s">
        <v>252</v>
      </c>
      <c r="C45" s="12">
        <v>1373.7</v>
      </c>
      <c r="D45" s="12">
        <v>1363.6</v>
      </c>
      <c r="E45" s="12">
        <v>1353.7</v>
      </c>
    </row>
    <row r="46" spans="1:5" ht="15.75">
      <c r="A46" s="1" t="s">
        <v>44</v>
      </c>
      <c r="B46" s="7" t="s">
        <v>253</v>
      </c>
      <c r="C46" s="12">
        <v>645.7</v>
      </c>
      <c r="D46" s="12">
        <v>637.1</v>
      </c>
      <c r="E46" s="12">
        <v>628.7</v>
      </c>
    </row>
    <row r="47" spans="1:5" ht="15.75">
      <c r="A47" s="1"/>
      <c r="B47" s="7" t="s">
        <v>206</v>
      </c>
      <c r="C47" s="12">
        <f>SUM(C48:C58)</f>
        <v>14735.8</v>
      </c>
      <c r="D47" s="12">
        <f>SUM(D48:D58)</f>
        <v>14209.300000000001</v>
      </c>
      <c r="E47" s="12">
        <f>SUM(E48:E58)</f>
        <v>13693.2</v>
      </c>
    </row>
    <row r="48" spans="1:5" ht="15.75">
      <c r="A48" s="1" t="s">
        <v>45</v>
      </c>
      <c r="B48" s="7" t="s">
        <v>567</v>
      </c>
      <c r="C48" s="12">
        <v>0</v>
      </c>
      <c r="D48" s="12">
        <v>0</v>
      </c>
      <c r="E48" s="12">
        <v>0</v>
      </c>
    </row>
    <row r="49" spans="1:5" ht="15.75">
      <c r="A49" s="1" t="s">
        <v>46</v>
      </c>
      <c r="B49" s="7" t="s">
        <v>268</v>
      </c>
      <c r="C49" s="12">
        <v>1300</v>
      </c>
      <c r="D49" s="12">
        <v>1135.9</v>
      </c>
      <c r="E49" s="12">
        <v>975.1</v>
      </c>
    </row>
    <row r="50" spans="1:5" ht="15.75">
      <c r="A50" s="1" t="s">
        <v>47</v>
      </c>
      <c r="B50" s="7" t="s">
        <v>269</v>
      </c>
      <c r="C50" s="12">
        <v>3817.7</v>
      </c>
      <c r="D50" s="12">
        <v>3750.7</v>
      </c>
      <c r="E50" s="12">
        <v>3685</v>
      </c>
    </row>
    <row r="51" spans="1:5" ht="15.75">
      <c r="A51" s="1" t="s">
        <v>48</v>
      </c>
      <c r="B51" s="7" t="s">
        <v>270</v>
      </c>
      <c r="C51" s="12">
        <v>457</v>
      </c>
      <c r="D51" s="12">
        <v>442.1</v>
      </c>
      <c r="E51" s="12">
        <v>427.6</v>
      </c>
    </row>
    <row r="52" spans="1:5" ht="15.75">
      <c r="A52" s="1" t="s">
        <v>49</v>
      </c>
      <c r="B52" s="7" t="s">
        <v>271</v>
      </c>
      <c r="C52" s="12">
        <v>3765.2</v>
      </c>
      <c r="D52" s="12">
        <v>3737.8</v>
      </c>
      <c r="E52" s="12">
        <v>3710.9</v>
      </c>
    </row>
    <row r="53" spans="1:5" ht="15.75">
      <c r="A53" s="1" t="s">
        <v>50</v>
      </c>
      <c r="B53" s="7" t="s">
        <v>272</v>
      </c>
      <c r="C53" s="12">
        <v>2904.6</v>
      </c>
      <c r="D53" s="12">
        <v>2854.1</v>
      </c>
      <c r="E53" s="12">
        <v>2804.6</v>
      </c>
    </row>
    <row r="54" spans="1:5" ht="15.75">
      <c r="A54" s="1" t="s">
        <v>51</v>
      </c>
      <c r="B54" s="7" t="s">
        <v>273</v>
      </c>
      <c r="C54" s="12">
        <v>432.8</v>
      </c>
      <c r="D54" s="12">
        <v>425.2</v>
      </c>
      <c r="E54" s="12">
        <v>417.6</v>
      </c>
    </row>
    <row r="55" spans="1:5" ht="15.75">
      <c r="A55" s="1" t="s">
        <v>52</v>
      </c>
      <c r="B55" s="7" t="s">
        <v>274</v>
      </c>
      <c r="C55" s="12">
        <v>661.4</v>
      </c>
      <c r="D55" s="12">
        <v>611.5</v>
      </c>
      <c r="E55" s="12">
        <v>562.6</v>
      </c>
    </row>
    <row r="56" spans="1:5" ht="15.75">
      <c r="A56" s="1" t="s">
        <v>53</v>
      </c>
      <c r="B56" s="7" t="s">
        <v>275</v>
      </c>
      <c r="C56" s="12">
        <v>678.2</v>
      </c>
      <c r="D56" s="12">
        <v>662.8</v>
      </c>
      <c r="E56" s="12">
        <v>647.7</v>
      </c>
    </row>
    <row r="57" spans="1:5" ht="15.75">
      <c r="A57" s="1" t="s">
        <v>54</v>
      </c>
      <c r="B57" s="7" t="s">
        <v>276</v>
      </c>
      <c r="C57" s="12">
        <v>430.9</v>
      </c>
      <c r="D57" s="12">
        <v>306.1</v>
      </c>
      <c r="E57" s="12">
        <v>183.8</v>
      </c>
    </row>
    <row r="58" spans="1:5" ht="15.75">
      <c r="A58" s="1" t="s">
        <v>55</v>
      </c>
      <c r="B58" s="7" t="s">
        <v>277</v>
      </c>
      <c r="C58" s="12">
        <v>288</v>
      </c>
      <c r="D58" s="12">
        <v>283.1</v>
      </c>
      <c r="E58" s="12">
        <v>278.3</v>
      </c>
    </row>
    <row r="59" spans="1:5" ht="15.75">
      <c r="A59" s="1"/>
      <c r="B59" s="7" t="s">
        <v>207</v>
      </c>
      <c r="C59" s="12">
        <f>SUM(C60:C67)</f>
        <v>8028.599999999999</v>
      </c>
      <c r="D59" s="12">
        <f>SUM(D60:D67)</f>
        <v>7354.799999999999</v>
      </c>
      <c r="E59" s="12">
        <f>SUM(E60:E67)</f>
        <v>7014.499999999999</v>
      </c>
    </row>
    <row r="60" spans="1:5" ht="15.75">
      <c r="A60" s="1" t="s">
        <v>56</v>
      </c>
      <c r="B60" s="7" t="s">
        <v>278</v>
      </c>
      <c r="C60" s="12">
        <v>754.6</v>
      </c>
      <c r="D60" s="12">
        <v>211.8</v>
      </c>
      <c r="E60" s="12">
        <v>0</v>
      </c>
    </row>
    <row r="61" spans="1:5" ht="15.75">
      <c r="A61" s="1" t="s">
        <v>57</v>
      </c>
      <c r="B61" s="7" t="s">
        <v>279</v>
      </c>
      <c r="C61" s="12">
        <v>1238.6</v>
      </c>
      <c r="D61" s="12">
        <v>1216.6</v>
      </c>
      <c r="E61" s="12">
        <v>1195</v>
      </c>
    </row>
    <row r="62" spans="1:5" ht="15.75">
      <c r="A62" s="1" t="s">
        <v>58</v>
      </c>
      <c r="B62" s="7" t="s">
        <v>280</v>
      </c>
      <c r="C62" s="12">
        <v>1126</v>
      </c>
      <c r="D62" s="12">
        <v>1101.1</v>
      </c>
      <c r="E62" s="12">
        <v>1076.7</v>
      </c>
    </row>
    <row r="63" spans="1:5" ht="15.75">
      <c r="A63" s="1" t="s">
        <v>59</v>
      </c>
      <c r="B63" s="7" t="s">
        <v>281</v>
      </c>
      <c r="C63" s="12">
        <v>1961.1</v>
      </c>
      <c r="D63" s="12">
        <v>1944.9</v>
      </c>
      <c r="E63" s="12">
        <v>1929.1</v>
      </c>
    </row>
    <row r="64" spans="1:5" ht="15.75">
      <c r="A64" s="1" t="s">
        <v>60</v>
      </c>
      <c r="B64" s="7" t="s">
        <v>282</v>
      </c>
      <c r="C64" s="12">
        <v>757</v>
      </c>
      <c r="D64" s="12">
        <v>745.7</v>
      </c>
      <c r="E64" s="12">
        <v>734.5</v>
      </c>
    </row>
    <row r="65" spans="1:5" ht="15.75">
      <c r="A65" s="1" t="s">
        <v>61</v>
      </c>
      <c r="B65" s="7" t="s">
        <v>283</v>
      </c>
      <c r="C65" s="12">
        <v>555.8</v>
      </c>
      <c r="D65" s="12">
        <v>546.2</v>
      </c>
      <c r="E65" s="12">
        <v>536.9</v>
      </c>
    </row>
    <row r="66" spans="1:5" ht="15.75">
      <c r="A66" s="1" t="s">
        <v>62</v>
      </c>
      <c r="B66" s="7" t="s">
        <v>284</v>
      </c>
      <c r="C66" s="12">
        <v>465.8</v>
      </c>
      <c r="D66" s="12">
        <v>438.7</v>
      </c>
      <c r="E66" s="12">
        <v>412</v>
      </c>
    </row>
    <row r="67" spans="1:5" ht="15.75">
      <c r="A67" s="1" t="s">
        <v>63</v>
      </c>
      <c r="B67" s="7" t="s">
        <v>285</v>
      </c>
      <c r="C67" s="12">
        <v>1169.7</v>
      </c>
      <c r="D67" s="12">
        <v>1149.8</v>
      </c>
      <c r="E67" s="12">
        <v>1130.3</v>
      </c>
    </row>
    <row r="68" spans="1:5" ht="15.75">
      <c r="A68" s="1"/>
      <c r="B68" s="7" t="s">
        <v>208</v>
      </c>
      <c r="C68" s="12">
        <f>SUM(C69:C83)</f>
        <v>32820.899999999994</v>
      </c>
      <c r="D68" s="12">
        <f>SUM(D69:D83)</f>
        <v>32186.600000000002</v>
      </c>
      <c r="E68" s="12">
        <f>SUM(E69:E83)</f>
        <v>31565.3</v>
      </c>
    </row>
    <row r="69" spans="1:5" ht="15.75">
      <c r="A69" s="1" t="s">
        <v>64</v>
      </c>
      <c r="B69" s="7" t="s">
        <v>286</v>
      </c>
      <c r="C69" s="12">
        <v>3991.3</v>
      </c>
      <c r="D69" s="12">
        <v>3745.4</v>
      </c>
      <c r="E69" s="12">
        <v>3504.5</v>
      </c>
    </row>
    <row r="70" spans="1:5" ht="15.75">
      <c r="A70" s="1" t="s">
        <v>65</v>
      </c>
      <c r="B70" s="7" t="s">
        <v>287</v>
      </c>
      <c r="C70" s="12">
        <v>1582.7</v>
      </c>
      <c r="D70" s="12">
        <v>1571.4</v>
      </c>
      <c r="E70" s="12">
        <v>1560.4</v>
      </c>
    </row>
    <row r="71" spans="1:5" ht="15.75">
      <c r="A71" s="1" t="s">
        <v>66</v>
      </c>
      <c r="B71" s="7" t="s">
        <v>288</v>
      </c>
      <c r="C71" s="12">
        <v>2590.1</v>
      </c>
      <c r="D71" s="12">
        <v>2578</v>
      </c>
      <c r="E71" s="12">
        <v>2566.2</v>
      </c>
    </row>
    <row r="72" spans="1:5" ht="15.75">
      <c r="A72" s="1" t="s">
        <v>67</v>
      </c>
      <c r="B72" s="7" t="s">
        <v>289</v>
      </c>
      <c r="C72" s="12">
        <v>1521.9</v>
      </c>
      <c r="D72" s="12">
        <v>1511.7</v>
      </c>
      <c r="E72" s="12">
        <v>1501.6</v>
      </c>
    </row>
    <row r="73" spans="1:5" ht="15.75">
      <c r="A73" s="1" t="s">
        <v>68</v>
      </c>
      <c r="B73" s="7" t="s">
        <v>568</v>
      </c>
      <c r="C73" s="12">
        <v>1984</v>
      </c>
      <c r="D73" s="12">
        <v>1957.5</v>
      </c>
      <c r="E73" s="12">
        <v>1931.6</v>
      </c>
    </row>
    <row r="74" spans="1:5" ht="15.75">
      <c r="A74" s="1" t="s">
        <v>69</v>
      </c>
      <c r="B74" s="7" t="s">
        <v>290</v>
      </c>
      <c r="C74" s="12">
        <v>2084.4</v>
      </c>
      <c r="D74" s="12">
        <v>2022.7</v>
      </c>
      <c r="E74" s="12">
        <v>1962.2</v>
      </c>
    </row>
    <row r="75" spans="1:5" ht="15.75">
      <c r="A75" s="1" t="s">
        <v>70</v>
      </c>
      <c r="B75" s="7" t="s">
        <v>291</v>
      </c>
      <c r="C75" s="12">
        <v>934.3</v>
      </c>
      <c r="D75" s="12">
        <v>928.5</v>
      </c>
      <c r="E75" s="12">
        <v>922.9</v>
      </c>
    </row>
    <row r="76" spans="1:5" ht="15.75">
      <c r="A76" s="1" t="s">
        <v>71</v>
      </c>
      <c r="B76" s="7" t="s">
        <v>292</v>
      </c>
      <c r="C76" s="12">
        <v>3531.6</v>
      </c>
      <c r="D76" s="12">
        <v>3454.6</v>
      </c>
      <c r="E76" s="12">
        <v>3379.1</v>
      </c>
    </row>
    <row r="77" spans="1:5" ht="15.75">
      <c r="A77" s="1" t="s">
        <v>72</v>
      </c>
      <c r="B77" s="7" t="s">
        <v>293</v>
      </c>
      <c r="C77" s="12">
        <v>680.1</v>
      </c>
      <c r="D77" s="12">
        <v>631.3</v>
      </c>
      <c r="E77" s="12">
        <v>583.4</v>
      </c>
    </row>
    <row r="78" spans="1:5" ht="15.75">
      <c r="A78" s="1" t="s">
        <v>73</v>
      </c>
      <c r="B78" s="7" t="s">
        <v>294</v>
      </c>
      <c r="C78" s="12">
        <v>1330.3</v>
      </c>
      <c r="D78" s="12">
        <v>1321.7</v>
      </c>
      <c r="E78" s="12">
        <v>1313.3</v>
      </c>
    </row>
    <row r="79" spans="1:5" ht="15.75">
      <c r="A79" s="1" t="s">
        <v>74</v>
      </c>
      <c r="B79" s="7" t="s">
        <v>295</v>
      </c>
      <c r="C79" s="12">
        <v>886.6</v>
      </c>
      <c r="D79" s="12">
        <v>877</v>
      </c>
      <c r="E79" s="12">
        <v>867.7</v>
      </c>
    </row>
    <row r="80" spans="1:5" ht="15.75">
      <c r="A80" s="1" t="s">
        <v>75</v>
      </c>
      <c r="B80" s="7" t="s">
        <v>296</v>
      </c>
      <c r="C80" s="12">
        <v>3961.1</v>
      </c>
      <c r="D80" s="12">
        <v>3916.4</v>
      </c>
      <c r="E80" s="12">
        <v>3872.6</v>
      </c>
    </row>
    <row r="81" spans="1:5" ht="15.75">
      <c r="A81" s="1" t="s">
        <v>76</v>
      </c>
      <c r="B81" s="7" t="s">
        <v>297</v>
      </c>
      <c r="C81" s="12">
        <v>3405.3</v>
      </c>
      <c r="D81" s="12">
        <v>3374.5</v>
      </c>
      <c r="E81" s="12">
        <v>3344.3</v>
      </c>
    </row>
    <row r="82" spans="1:5" ht="15.75">
      <c r="A82" s="1" t="s">
        <v>77</v>
      </c>
      <c r="B82" s="7" t="s">
        <v>298</v>
      </c>
      <c r="C82" s="12">
        <v>2925.3</v>
      </c>
      <c r="D82" s="12">
        <v>2914.5</v>
      </c>
      <c r="E82" s="12">
        <v>2904</v>
      </c>
    </row>
    <row r="83" spans="1:5" ht="15.75">
      <c r="A83" s="1" t="s">
        <v>78</v>
      </c>
      <c r="B83" s="7" t="s">
        <v>299</v>
      </c>
      <c r="C83" s="12">
        <v>1411.9</v>
      </c>
      <c r="D83" s="12">
        <v>1381.4</v>
      </c>
      <c r="E83" s="12">
        <v>1351.5</v>
      </c>
    </row>
    <row r="84" spans="1:5" ht="15.75">
      <c r="A84" s="1"/>
      <c r="B84" s="7" t="s">
        <v>209</v>
      </c>
      <c r="C84" s="12">
        <f>SUM(C85:C88)</f>
        <v>5278.2</v>
      </c>
      <c r="D84" s="12">
        <f>SUM(D85:D88)</f>
        <v>5046.3</v>
      </c>
      <c r="E84" s="12">
        <f>SUM(E85:E88)</f>
        <v>4818.8</v>
      </c>
    </row>
    <row r="85" spans="1:5" ht="15.75">
      <c r="A85" s="1" t="s">
        <v>79</v>
      </c>
      <c r="B85" s="7" t="s">
        <v>300</v>
      </c>
      <c r="C85" s="12">
        <v>2797.5</v>
      </c>
      <c r="D85" s="12">
        <v>2588.1</v>
      </c>
      <c r="E85" s="12">
        <v>2382.9</v>
      </c>
    </row>
    <row r="86" spans="1:5" ht="15.75">
      <c r="A86" s="1" t="s">
        <v>80</v>
      </c>
      <c r="B86" s="7" t="s">
        <v>301</v>
      </c>
      <c r="C86" s="12">
        <v>378.6</v>
      </c>
      <c r="D86" s="12">
        <v>373.4</v>
      </c>
      <c r="E86" s="12">
        <v>368.2</v>
      </c>
    </row>
    <row r="87" spans="1:5" ht="15.75">
      <c r="A87" s="1" t="s">
        <v>81</v>
      </c>
      <c r="B87" s="7" t="s">
        <v>302</v>
      </c>
      <c r="C87" s="12">
        <v>1171.4</v>
      </c>
      <c r="D87" s="12">
        <v>1166.8</v>
      </c>
      <c r="E87" s="12">
        <v>1162.2</v>
      </c>
    </row>
    <row r="88" spans="1:5" ht="15.75">
      <c r="A88" s="1" t="s">
        <v>82</v>
      </c>
      <c r="B88" s="7" t="s">
        <v>303</v>
      </c>
      <c r="C88" s="12">
        <v>930.7</v>
      </c>
      <c r="D88" s="12">
        <v>918</v>
      </c>
      <c r="E88" s="12">
        <v>905.5</v>
      </c>
    </row>
    <row r="89" spans="1:5" ht="15.75">
      <c r="A89" s="1"/>
      <c r="B89" s="7" t="s">
        <v>210</v>
      </c>
      <c r="C89" s="12">
        <f>SUM(C90:C96)</f>
        <v>6980.8</v>
      </c>
      <c r="D89" s="12">
        <f>SUM(D90:D96)</f>
        <v>6784.700000000001</v>
      </c>
      <c r="E89" s="12">
        <f>SUM(E90:E96)</f>
        <v>6592.499999999999</v>
      </c>
    </row>
    <row r="90" spans="1:5" ht="15.75">
      <c r="A90" s="1" t="s">
        <v>83</v>
      </c>
      <c r="B90" s="7" t="s">
        <v>304</v>
      </c>
      <c r="C90" s="12">
        <v>0</v>
      </c>
      <c r="D90" s="12">
        <v>0</v>
      </c>
      <c r="E90" s="12">
        <v>0</v>
      </c>
    </row>
    <row r="91" spans="1:5" ht="15.75">
      <c r="A91" s="1" t="s">
        <v>84</v>
      </c>
      <c r="B91" s="7" t="s">
        <v>305</v>
      </c>
      <c r="C91" s="12">
        <v>1582</v>
      </c>
      <c r="D91" s="12">
        <v>1497.7</v>
      </c>
      <c r="E91" s="12">
        <v>1415.2</v>
      </c>
    </row>
    <row r="92" spans="1:5" ht="15.75">
      <c r="A92" s="1" t="s">
        <v>85</v>
      </c>
      <c r="B92" s="7" t="s">
        <v>306</v>
      </c>
      <c r="C92" s="12">
        <v>600.6</v>
      </c>
      <c r="D92" s="12">
        <v>582.9</v>
      </c>
      <c r="E92" s="12">
        <v>565.6</v>
      </c>
    </row>
    <row r="93" spans="1:5" ht="15.75">
      <c r="A93" s="1" t="s">
        <v>86</v>
      </c>
      <c r="B93" s="7" t="s">
        <v>307</v>
      </c>
      <c r="C93" s="12">
        <v>1380.4</v>
      </c>
      <c r="D93" s="12">
        <v>1319.7</v>
      </c>
      <c r="E93" s="12">
        <v>1260.2</v>
      </c>
    </row>
    <row r="94" spans="1:5" ht="15.75">
      <c r="A94" s="1" t="s">
        <v>87</v>
      </c>
      <c r="B94" s="7" t="s">
        <v>308</v>
      </c>
      <c r="C94" s="12">
        <v>1830.6</v>
      </c>
      <c r="D94" s="12">
        <v>1817.9</v>
      </c>
      <c r="E94" s="12">
        <v>1805.4</v>
      </c>
    </row>
    <row r="95" spans="1:5" ht="15.75">
      <c r="A95" s="1" t="s">
        <v>88</v>
      </c>
      <c r="B95" s="7" t="s">
        <v>309</v>
      </c>
      <c r="C95" s="12">
        <v>766.9</v>
      </c>
      <c r="D95" s="12">
        <v>755.2</v>
      </c>
      <c r="E95" s="12">
        <v>743.7</v>
      </c>
    </row>
    <row r="96" spans="1:5" ht="15.75">
      <c r="A96" s="1" t="s">
        <v>89</v>
      </c>
      <c r="B96" s="7" t="s">
        <v>310</v>
      </c>
      <c r="C96" s="12">
        <v>820.3</v>
      </c>
      <c r="D96" s="12">
        <v>811.3</v>
      </c>
      <c r="E96" s="12">
        <v>802.4</v>
      </c>
    </row>
    <row r="97" spans="1:5" ht="15.75">
      <c r="A97" s="1"/>
      <c r="B97" s="7" t="s">
        <v>211</v>
      </c>
      <c r="C97" s="12">
        <f>SUM(C98:C105)</f>
        <v>5415.900000000001</v>
      </c>
      <c r="D97" s="12">
        <f>SUM(D98:D105)</f>
        <v>5126.700000000001</v>
      </c>
      <c r="E97" s="12">
        <f>SUM(E98:E105)</f>
        <v>4843.2</v>
      </c>
    </row>
    <row r="98" spans="1:5" ht="15.75">
      <c r="A98" s="1" t="s">
        <v>90</v>
      </c>
      <c r="B98" s="7" t="s">
        <v>311</v>
      </c>
      <c r="C98" s="12">
        <v>0</v>
      </c>
      <c r="D98" s="12">
        <v>0</v>
      </c>
      <c r="E98" s="12">
        <v>0</v>
      </c>
    </row>
    <row r="99" spans="1:5" ht="15.75">
      <c r="A99" s="1" t="s">
        <v>91</v>
      </c>
      <c r="B99" s="7" t="s">
        <v>312</v>
      </c>
      <c r="C99" s="12">
        <v>0</v>
      </c>
      <c r="D99" s="12">
        <v>0</v>
      </c>
      <c r="E99" s="12">
        <v>0</v>
      </c>
    </row>
    <row r="100" spans="1:5" ht="15.75">
      <c r="A100" s="1" t="s">
        <v>92</v>
      </c>
      <c r="B100" s="7" t="s">
        <v>313</v>
      </c>
      <c r="C100" s="12">
        <v>621.8</v>
      </c>
      <c r="D100" s="12">
        <v>602.1</v>
      </c>
      <c r="E100" s="12">
        <v>582.7</v>
      </c>
    </row>
    <row r="101" spans="1:5" ht="15.75">
      <c r="A101" s="1" t="s">
        <v>93</v>
      </c>
      <c r="B101" s="7" t="s">
        <v>314</v>
      </c>
      <c r="C101" s="12">
        <v>0</v>
      </c>
      <c r="D101" s="12">
        <v>0</v>
      </c>
      <c r="E101" s="12">
        <v>0</v>
      </c>
    </row>
    <row r="102" spans="1:5" ht="15.75">
      <c r="A102" s="1" t="s">
        <v>94</v>
      </c>
      <c r="B102" s="7" t="s">
        <v>315</v>
      </c>
      <c r="C102" s="12">
        <v>1298.8</v>
      </c>
      <c r="D102" s="12">
        <v>1235.8</v>
      </c>
      <c r="E102" s="12">
        <v>1174.1</v>
      </c>
    </row>
    <row r="103" spans="1:5" ht="15.75">
      <c r="A103" s="1" t="s">
        <v>95</v>
      </c>
      <c r="B103" s="7" t="s">
        <v>316</v>
      </c>
      <c r="C103" s="12">
        <v>2574</v>
      </c>
      <c r="D103" s="12">
        <v>2454.3</v>
      </c>
      <c r="E103" s="12">
        <v>2337</v>
      </c>
    </row>
    <row r="104" spans="1:5" ht="15.75">
      <c r="A104" s="1" t="s">
        <v>96</v>
      </c>
      <c r="B104" s="7" t="s">
        <v>317</v>
      </c>
      <c r="C104" s="12">
        <v>325.3</v>
      </c>
      <c r="D104" s="12">
        <v>273.6</v>
      </c>
      <c r="E104" s="12">
        <v>222.9</v>
      </c>
    </row>
    <row r="105" spans="1:5" ht="15.75">
      <c r="A105" s="1" t="s">
        <v>97</v>
      </c>
      <c r="B105" s="7" t="s">
        <v>318</v>
      </c>
      <c r="C105" s="12">
        <v>596</v>
      </c>
      <c r="D105" s="12">
        <v>560.9</v>
      </c>
      <c r="E105" s="12">
        <v>526.5</v>
      </c>
    </row>
    <row r="106" spans="1:5" ht="15.75">
      <c r="A106" s="1"/>
      <c r="B106" s="7" t="s">
        <v>212</v>
      </c>
      <c r="C106" s="12">
        <f>SUM(C107:C124)</f>
        <v>20531.7</v>
      </c>
      <c r="D106" s="12">
        <f>SUM(D107:D124)</f>
        <v>19212.9</v>
      </c>
      <c r="E106" s="12">
        <f>SUM(E107:E124)</f>
        <v>18068.399999999998</v>
      </c>
    </row>
    <row r="107" spans="1:5" ht="15.75">
      <c r="A107" s="1" t="s">
        <v>98</v>
      </c>
      <c r="B107" s="7" t="s">
        <v>334</v>
      </c>
      <c r="C107" s="12">
        <v>3002.4</v>
      </c>
      <c r="D107" s="12">
        <v>2950.8</v>
      </c>
      <c r="E107" s="12">
        <v>2900.2</v>
      </c>
    </row>
    <row r="108" spans="1:5" ht="15.75">
      <c r="A108" s="1" t="s">
        <v>99</v>
      </c>
      <c r="B108" s="7" t="s">
        <v>335</v>
      </c>
      <c r="C108" s="12">
        <v>3556.5</v>
      </c>
      <c r="D108" s="12">
        <v>3528</v>
      </c>
      <c r="E108" s="12">
        <v>3500</v>
      </c>
    </row>
    <row r="109" spans="1:5" ht="15.75">
      <c r="A109" s="1" t="s">
        <v>100</v>
      </c>
      <c r="B109" s="7" t="s">
        <v>336</v>
      </c>
      <c r="C109" s="12">
        <v>704.3</v>
      </c>
      <c r="D109" s="12">
        <v>683.7</v>
      </c>
      <c r="E109" s="12">
        <v>663.6</v>
      </c>
    </row>
    <row r="110" spans="1:5" ht="15.75">
      <c r="A110" s="1" t="s">
        <v>101</v>
      </c>
      <c r="B110" s="7" t="s">
        <v>337</v>
      </c>
      <c r="C110" s="12">
        <v>65.9</v>
      </c>
      <c r="D110" s="12">
        <v>0</v>
      </c>
      <c r="E110" s="12">
        <v>0</v>
      </c>
    </row>
    <row r="111" spans="1:5" ht="15.75">
      <c r="A111" s="1" t="s">
        <v>102</v>
      </c>
      <c r="B111" s="7" t="s">
        <v>338</v>
      </c>
      <c r="C111" s="12">
        <v>0</v>
      </c>
      <c r="D111" s="12">
        <v>0</v>
      </c>
      <c r="E111" s="12">
        <v>0</v>
      </c>
    </row>
    <row r="112" spans="1:5" ht="15.75">
      <c r="A112" s="1" t="s">
        <v>103</v>
      </c>
      <c r="B112" s="7" t="s">
        <v>339</v>
      </c>
      <c r="C112" s="12">
        <v>4041.4</v>
      </c>
      <c r="D112" s="12">
        <v>3865.8</v>
      </c>
      <c r="E112" s="12">
        <v>3693.6</v>
      </c>
    </row>
    <row r="113" spans="1:5" ht="15.75">
      <c r="A113" s="1" t="s">
        <v>104</v>
      </c>
      <c r="B113" s="7" t="s">
        <v>340</v>
      </c>
      <c r="C113" s="12">
        <v>0</v>
      </c>
      <c r="D113" s="12">
        <v>0</v>
      </c>
      <c r="E113" s="12">
        <v>0</v>
      </c>
    </row>
    <row r="114" spans="1:5" ht="15.75">
      <c r="A114" s="1" t="s">
        <v>105</v>
      </c>
      <c r="B114" s="7" t="s">
        <v>341</v>
      </c>
      <c r="C114" s="12">
        <v>0</v>
      </c>
      <c r="D114" s="12">
        <v>0</v>
      </c>
      <c r="E114" s="12">
        <v>0</v>
      </c>
    </row>
    <row r="115" spans="1:5" ht="15.75">
      <c r="A115" s="1" t="s">
        <v>106</v>
      </c>
      <c r="B115" s="7" t="s">
        <v>342</v>
      </c>
      <c r="C115" s="12">
        <v>0</v>
      </c>
      <c r="D115" s="12">
        <v>0</v>
      </c>
      <c r="E115" s="12">
        <v>0</v>
      </c>
    </row>
    <row r="116" spans="1:5" ht="15.75">
      <c r="A116" s="1" t="s">
        <v>107</v>
      </c>
      <c r="B116" s="7" t="s">
        <v>343</v>
      </c>
      <c r="C116" s="12">
        <v>204.4</v>
      </c>
      <c r="D116" s="12">
        <v>58.9</v>
      </c>
      <c r="E116" s="12">
        <v>0</v>
      </c>
    </row>
    <row r="117" spans="1:5" ht="15.75">
      <c r="A117" s="1" t="s">
        <v>108</v>
      </c>
      <c r="B117" s="7" t="s">
        <v>344</v>
      </c>
      <c r="C117" s="12">
        <v>5206.6</v>
      </c>
      <c r="D117" s="12">
        <v>5007.7</v>
      </c>
      <c r="E117" s="12">
        <v>4812.7</v>
      </c>
    </row>
    <row r="118" spans="1:5" ht="15.75">
      <c r="A118" s="1" t="s">
        <v>109</v>
      </c>
      <c r="B118" s="7" t="s">
        <v>345</v>
      </c>
      <c r="C118" s="12">
        <v>712.3</v>
      </c>
      <c r="D118" s="12">
        <v>407.7</v>
      </c>
      <c r="E118" s="12">
        <v>109.2</v>
      </c>
    </row>
    <row r="119" spans="1:5" ht="15.75">
      <c r="A119" s="1" t="s">
        <v>110</v>
      </c>
      <c r="B119" s="7" t="s">
        <v>346</v>
      </c>
      <c r="C119" s="12">
        <v>0</v>
      </c>
      <c r="D119" s="12">
        <v>0</v>
      </c>
      <c r="E119" s="12">
        <v>0</v>
      </c>
    </row>
    <row r="120" spans="1:5" ht="15.75">
      <c r="A120" s="1" t="s">
        <v>111</v>
      </c>
      <c r="B120" s="7" t="s">
        <v>347</v>
      </c>
      <c r="C120" s="12">
        <v>1149.5</v>
      </c>
      <c r="D120" s="12">
        <v>1081.9</v>
      </c>
      <c r="E120" s="12">
        <v>1015.6</v>
      </c>
    </row>
    <row r="121" spans="1:5" ht="15.75">
      <c r="A121" s="1" t="s">
        <v>112</v>
      </c>
      <c r="B121" s="7" t="s">
        <v>348</v>
      </c>
      <c r="C121" s="12">
        <v>1481.4</v>
      </c>
      <c r="D121" s="12">
        <v>1389.4</v>
      </c>
      <c r="E121" s="12">
        <v>1299.2</v>
      </c>
    </row>
    <row r="122" spans="1:5" ht="15.75">
      <c r="A122" s="1" t="s">
        <v>113</v>
      </c>
      <c r="B122" s="7" t="s">
        <v>349</v>
      </c>
      <c r="C122" s="12">
        <v>0</v>
      </c>
      <c r="D122" s="12">
        <v>0</v>
      </c>
      <c r="E122" s="12">
        <v>0</v>
      </c>
    </row>
    <row r="123" spans="1:5" ht="15.75">
      <c r="A123" s="1" t="s">
        <v>114</v>
      </c>
      <c r="B123" s="7" t="s">
        <v>350</v>
      </c>
      <c r="C123" s="12">
        <v>407</v>
      </c>
      <c r="D123" s="12">
        <v>239</v>
      </c>
      <c r="E123" s="12">
        <v>74.3</v>
      </c>
    </row>
    <row r="124" spans="1:5" ht="15.75">
      <c r="A124" s="1" t="s">
        <v>115</v>
      </c>
      <c r="B124" s="7" t="s">
        <v>351</v>
      </c>
      <c r="C124" s="12">
        <v>0</v>
      </c>
      <c r="D124" s="12">
        <v>0</v>
      </c>
      <c r="E124" s="12">
        <v>0</v>
      </c>
    </row>
    <row r="125" spans="1:5" ht="15.75">
      <c r="A125" s="1"/>
      <c r="B125" s="7" t="s">
        <v>213</v>
      </c>
      <c r="C125" s="12">
        <f>SUM(C126:C130)</f>
        <v>1504.2</v>
      </c>
      <c r="D125" s="12">
        <f>SUM(D126:D130)</f>
        <v>1175.1</v>
      </c>
      <c r="E125" s="12">
        <f>SUM(E126:E130)</f>
        <v>911.1</v>
      </c>
    </row>
    <row r="126" spans="1:5" ht="15.75">
      <c r="A126" s="1" t="s">
        <v>116</v>
      </c>
      <c r="B126" s="7" t="s">
        <v>352</v>
      </c>
      <c r="C126" s="12">
        <v>0</v>
      </c>
      <c r="D126" s="12">
        <v>0</v>
      </c>
      <c r="E126" s="12">
        <v>0</v>
      </c>
    </row>
    <row r="127" spans="1:5" ht="15.75">
      <c r="A127" s="1" t="s">
        <v>117</v>
      </c>
      <c r="B127" s="7" t="s">
        <v>353</v>
      </c>
      <c r="C127" s="12">
        <v>0</v>
      </c>
      <c r="D127" s="12">
        <v>0</v>
      </c>
      <c r="E127" s="12">
        <v>0</v>
      </c>
    </row>
    <row r="128" spans="1:5" ht="15.75">
      <c r="A128" s="1" t="s">
        <v>118</v>
      </c>
      <c r="B128" s="7" t="s">
        <v>354</v>
      </c>
      <c r="C128" s="12">
        <v>338.7</v>
      </c>
      <c r="D128" s="12">
        <v>138.1</v>
      </c>
      <c r="E128" s="12">
        <v>0</v>
      </c>
    </row>
    <row r="129" spans="1:5" ht="15.75">
      <c r="A129" s="1" t="s">
        <v>119</v>
      </c>
      <c r="B129" s="7" t="s">
        <v>355</v>
      </c>
      <c r="C129" s="12">
        <v>0</v>
      </c>
      <c r="D129" s="12">
        <v>0</v>
      </c>
      <c r="E129" s="12">
        <v>0</v>
      </c>
    </row>
    <row r="130" spans="1:5" ht="15.75">
      <c r="A130" s="1" t="s">
        <v>120</v>
      </c>
      <c r="B130" s="7" t="s">
        <v>356</v>
      </c>
      <c r="C130" s="12">
        <v>1165.5</v>
      </c>
      <c r="D130" s="12">
        <v>1037</v>
      </c>
      <c r="E130" s="12">
        <v>911.1</v>
      </c>
    </row>
    <row r="131" spans="1:5" ht="15.75">
      <c r="A131" s="1"/>
      <c r="B131" s="7" t="s">
        <v>214</v>
      </c>
      <c r="C131" s="12">
        <f>SUM(C132:C143)</f>
        <v>10659.8</v>
      </c>
      <c r="D131" s="12">
        <f>SUM(D132:D143)</f>
        <v>10234.800000000001</v>
      </c>
      <c r="E131" s="12">
        <f>SUM(E132:E143)</f>
        <v>9818.199999999999</v>
      </c>
    </row>
    <row r="132" spans="1:5" ht="15.75">
      <c r="A132" s="1" t="s">
        <v>121</v>
      </c>
      <c r="B132" s="7" t="s">
        <v>525</v>
      </c>
      <c r="C132" s="12">
        <v>0</v>
      </c>
      <c r="D132" s="12">
        <v>0</v>
      </c>
      <c r="E132" s="12">
        <v>0</v>
      </c>
    </row>
    <row r="133" spans="1:5" ht="15.75">
      <c r="A133" s="1" t="s">
        <v>122</v>
      </c>
      <c r="B133" s="7" t="s">
        <v>526</v>
      </c>
      <c r="C133" s="12">
        <v>280.8</v>
      </c>
      <c r="D133" s="12">
        <v>206.4</v>
      </c>
      <c r="E133" s="12">
        <v>133.4</v>
      </c>
    </row>
    <row r="134" spans="1:5" ht="15.75">
      <c r="A134" s="1" t="s">
        <v>123</v>
      </c>
      <c r="B134" s="7" t="s">
        <v>527</v>
      </c>
      <c r="C134" s="12">
        <v>1367.6</v>
      </c>
      <c r="D134" s="12">
        <v>1323.5</v>
      </c>
      <c r="E134" s="12">
        <v>1280.2</v>
      </c>
    </row>
    <row r="135" spans="1:5" ht="15.75">
      <c r="A135" s="1" t="s">
        <v>124</v>
      </c>
      <c r="B135" s="7" t="s">
        <v>528</v>
      </c>
      <c r="C135" s="12">
        <v>1517.5</v>
      </c>
      <c r="D135" s="12">
        <v>1429.1</v>
      </c>
      <c r="E135" s="12">
        <v>1342.4</v>
      </c>
    </row>
    <row r="136" spans="1:5" ht="15.75">
      <c r="A136" s="1" t="s">
        <v>125</v>
      </c>
      <c r="B136" s="7" t="s">
        <v>529</v>
      </c>
      <c r="C136" s="12">
        <v>468</v>
      </c>
      <c r="D136" s="12">
        <v>438.9</v>
      </c>
      <c r="E136" s="12">
        <v>410.3</v>
      </c>
    </row>
    <row r="137" spans="1:5" ht="15.75">
      <c r="A137" s="1" t="s">
        <v>126</v>
      </c>
      <c r="B137" s="7" t="s">
        <v>530</v>
      </c>
      <c r="C137" s="12">
        <v>0</v>
      </c>
      <c r="D137" s="12">
        <v>0</v>
      </c>
      <c r="E137" s="12">
        <v>0</v>
      </c>
    </row>
    <row r="138" spans="1:5" ht="15.75">
      <c r="A138" s="1" t="s">
        <v>127</v>
      </c>
      <c r="B138" s="7" t="s">
        <v>531</v>
      </c>
      <c r="C138" s="12">
        <v>1291.2</v>
      </c>
      <c r="D138" s="12">
        <v>1257.7</v>
      </c>
      <c r="E138" s="12">
        <v>1225</v>
      </c>
    </row>
    <row r="139" spans="1:5" ht="15.75">
      <c r="A139" s="1" t="s">
        <v>128</v>
      </c>
      <c r="B139" s="7" t="s">
        <v>532</v>
      </c>
      <c r="C139" s="12">
        <v>2013.9</v>
      </c>
      <c r="D139" s="12">
        <v>1988</v>
      </c>
      <c r="E139" s="12">
        <v>1962.6</v>
      </c>
    </row>
    <row r="140" spans="1:5" ht="15.75">
      <c r="A140" s="1" t="s">
        <v>129</v>
      </c>
      <c r="B140" s="7" t="s">
        <v>533</v>
      </c>
      <c r="C140" s="12">
        <v>486.2</v>
      </c>
      <c r="D140" s="12">
        <v>470.1</v>
      </c>
      <c r="E140" s="12">
        <v>454.2</v>
      </c>
    </row>
    <row r="141" spans="1:5" ht="15.75">
      <c r="A141" s="1" t="s">
        <v>130</v>
      </c>
      <c r="B141" s="7" t="s">
        <v>534</v>
      </c>
      <c r="C141" s="12">
        <v>902.1</v>
      </c>
      <c r="D141" s="12">
        <v>868.8</v>
      </c>
      <c r="E141" s="12">
        <v>836.1</v>
      </c>
    </row>
    <row r="142" spans="1:5" ht="15.75">
      <c r="A142" s="1" t="s">
        <v>131</v>
      </c>
      <c r="B142" s="7" t="s">
        <v>535</v>
      </c>
      <c r="C142" s="12">
        <v>1877.5</v>
      </c>
      <c r="D142" s="12">
        <v>1845.2</v>
      </c>
      <c r="E142" s="12">
        <v>1813.7</v>
      </c>
    </row>
    <row r="143" spans="1:5" ht="15.75">
      <c r="A143" s="1" t="s">
        <v>132</v>
      </c>
      <c r="B143" s="7" t="s">
        <v>536</v>
      </c>
      <c r="C143" s="12">
        <v>455</v>
      </c>
      <c r="D143" s="12">
        <v>407.1</v>
      </c>
      <c r="E143" s="12">
        <v>360.3</v>
      </c>
    </row>
    <row r="144" spans="1:5" ht="15.75">
      <c r="A144" s="1"/>
      <c r="B144" s="7" t="s">
        <v>215</v>
      </c>
      <c r="C144" s="12">
        <f>SUM(C145:C151)</f>
        <v>5354.400000000001</v>
      </c>
      <c r="D144" s="12">
        <f>SUM(D145:D151)</f>
        <v>5237.2</v>
      </c>
      <c r="E144" s="12">
        <f>SUM(E145:E151)</f>
        <v>5122.3</v>
      </c>
    </row>
    <row r="145" spans="1:5" ht="15.75">
      <c r="A145" s="1" t="s">
        <v>133</v>
      </c>
      <c r="B145" s="7" t="s">
        <v>554</v>
      </c>
      <c r="C145" s="12">
        <v>0</v>
      </c>
      <c r="D145" s="12">
        <v>0</v>
      </c>
      <c r="E145" s="12">
        <v>0</v>
      </c>
    </row>
    <row r="146" spans="1:5" ht="15.75">
      <c r="A146" s="1" t="s">
        <v>134</v>
      </c>
      <c r="B146" s="7" t="s">
        <v>555</v>
      </c>
      <c r="C146" s="12">
        <v>810.1</v>
      </c>
      <c r="D146" s="12">
        <v>792.3</v>
      </c>
      <c r="E146" s="12">
        <v>774.8</v>
      </c>
    </row>
    <row r="147" spans="1:5" ht="15.75">
      <c r="A147" s="1" t="s">
        <v>135</v>
      </c>
      <c r="B147" s="7" t="s">
        <v>556</v>
      </c>
      <c r="C147" s="12">
        <v>1047</v>
      </c>
      <c r="D147" s="12">
        <v>1028.7</v>
      </c>
      <c r="E147" s="12">
        <v>1010.7</v>
      </c>
    </row>
    <row r="148" spans="1:5" ht="15.75">
      <c r="A148" s="1" t="s">
        <v>136</v>
      </c>
      <c r="B148" s="7" t="s">
        <v>557</v>
      </c>
      <c r="C148" s="12">
        <v>1023.2</v>
      </c>
      <c r="D148" s="12">
        <v>1001.3</v>
      </c>
      <c r="E148" s="12">
        <v>979.8</v>
      </c>
    </row>
    <row r="149" spans="1:5" ht="15.75">
      <c r="A149" s="1" t="s">
        <v>137</v>
      </c>
      <c r="B149" s="7" t="s">
        <v>500</v>
      </c>
      <c r="C149" s="12">
        <v>1077.2</v>
      </c>
      <c r="D149" s="12">
        <v>1054.2</v>
      </c>
      <c r="E149" s="12">
        <v>1031.7</v>
      </c>
    </row>
    <row r="150" spans="1:5" ht="15.75">
      <c r="A150" s="1" t="s">
        <v>138</v>
      </c>
      <c r="B150" s="7" t="s">
        <v>558</v>
      </c>
      <c r="C150" s="12">
        <v>924.6</v>
      </c>
      <c r="D150" s="12">
        <v>901.9</v>
      </c>
      <c r="E150" s="12">
        <v>879.7</v>
      </c>
    </row>
    <row r="151" spans="1:5" ht="15.75">
      <c r="A151" s="1" t="s">
        <v>139</v>
      </c>
      <c r="B151" s="7" t="s">
        <v>559</v>
      </c>
      <c r="C151" s="12">
        <v>472.3</v>
      </c>
      <c r="D151" s="12">
        <v>458.8</v>
      </c>
      <c r="E151" s="12">
        <v>445.6</v>
      </c>
    </row>
    <row r="152" spans="1:5" ht="15.75">
      <c r="A152" s="1"/>
      <c r="B152" s="7" t="s">
        <v>216</v>
      </c>
      <c r="C152" s="12">
        <f>SUM(C153:C166)</f>
        <v>7558.899999999999</v>
      </c>
      <c r="D152" s="12">
        <f>SUM(D153:D166)</f>
        <v>7253</v>
      </c>
      <c r="E152" s="12">
        <f>SUM(E153:E166)</f>
        <v>6952.899999999999</v>
      </c>
    </row>
    <row r="153" spans="1:5" ht="15.75">
      <c r="A153" s="1" t="s">
        <v>140</v>
      </c>
      <c r="B153" s="7" t="s">
        <v>357</v>
      </c>
      <c r="C153" s="12">
        <v>975</v>
      </c>
      <c r="D153" s="12">
        <v>832.3</v>
      </c>
      <c r="E153" s="12">
        <v>692.6</v>
      </c>
    </row>
    <row r="154" spans="1:5" ht="15.75">
      <c r="A154" s="1" t="s">
        <v>141</v>
      </c>
      <c r="B154" s="7" t="s">
        <v>358</v>
      </c>
      <c r="C154" s="12">
        <v>402</v>
      </c>
      <c r="D154" s="12">
        <v>390.9</v>
      </c>
      <c r="E154" s="12">
        <v>380</v>
      </c>
    </row>
    <row r="155" spans="1:5" ht="15.75">
      <c r="A155" s="1" t="s">
        <v>142</v>
      </c>
      <c r="B155" s="7" t="s">
        <v>359</v>
      </c>
      <c r="C155" s="12">
        <v>2083.4</v>
      </c>
      <c r="D155" s="12">
        <v>2044.5</v>
      </c>
      <c r="E155" s="12">
        <v>2006.3</v>
      </c>
    </row>
    <row r="156" spans="1:5" ht="15.75">
      <c r="A156" s="1" t="s">
        <v>143</v>
      </c>
      <c r="B156" s="7" t="s">
        <v>308</v>
      </c>
      <c r="C156" s="12">
        <v>1888.8</v>
      </c>
      <c r="D156" s="12">
        <v>1849.2</v>
      </c>
      <c r="E156" s="12">
        <v>1810.3</v>
      </c>
    </row>
    <row r="157" spans="1:5" ht="15.75">
      <c r="A157" s="1" t="s">
        <v>144</v>
      </c>
      <c r="B157" s="7" t="s">
        <v>360</v>
      </c>
      <c r="C157" s="12">
        <v>475.9</v>
      </c>
      <c r="D157" s="12">
        <v>461.6</v>
      </c>
      <c r="E157" s="12">
        <v>447.5</v>
      </c>
    </row>
    <row r="158" spans="1:5" ht="15.75">
      <c r="A158" s="1" t="s">
        <v>145</v>
      </c>
      <c r="B158" s="7" t="s">
        <v>361</v>
      </c>
      <c r="C158" s="12">
        <v>1297.7</v>
      </c>
      <c r="D158" s="12">
        <v>1277.5</v>
      </c>
      <c r="E158" s="12">
        <v>1257.6</v>
      </c>
    </row>
    <row r="159" spans="1:5" ht="15.75">
      <c r="A159" s="1" t="s">
        <v>146</v>
      </c>
      <c r="B159" s="7" t="s">
        <v>362</v>
      </c>
      <c r="C159" s="12">
        <v>0</v>
      </c>
      <c r="D159" s="12">
        <v>0</v>
      </c>
      <c r="E159" s="12">
        <v>0</v>
      </c>
    </row>
    <row r="160" spans="1:5" ht="15.75">
      <c r="A160" s="1" t="s">
        <v>147</v>
      </c>
      <c r="B160" s="7" t="s">
        <v>363</v>
      </c>
      <c r="C160" s="12">
        <v>157.9</v>
      </c>
      <c r="D160" s="12">
        <v>127.9</v>
      </c>
      <c r="E160" s="12">
        <v>98.4</v>
      </c>
    </row>
    <row r="161" spans="1:5" ht="15.75">
      <c r="A161" s="1" t="s">
        <v>148</v>
      </c>
      <c r="B161" s="7" t="s">
        <v>364</v>
      </c>
      <c r="C161" s="12">
        <v>0</v>
      </c>
      <c r="D161" s="12">
        <v>0</v>
      </c>
      <c r="E161" s="12">
        <v>0</v>
      </c>
    </row>
    <row r="162" spans="1:5" ht="15.75">
      <c r="A162" s="1" t="s">
        <v>149</v>
      </c>
      <c r="B162" s="7" t="s">
        <v>365</v>
      </c>
      <c r="C162" s="12">
        <v>278.2</v>
      </c>
      <c r="D162" s="12">
        <v>269.1</v>
      </c>
      <c r="E162" s="12">
        <v>260.2</v>
      </c>
    </row>
    <row r="163" spans="1:5" ht="15.75">
      <c r="A163" s="1" t="s">
        <v>150</v>
      </c>
      <c r="B163" s="7" t="s">
        <v>366</v>
      </c>
      <c r="C163" s="12">
        <v>0</v>
      </c>
      <c r="D163" s="12">
        <v>0</v>
      </c>
      <c r="E163" s="12">
        <v>0</v>
      </c>
    </row>
    <row r="164" spans="1:5" ht="15.75">
      <c r="A164" s="1" t="s">
        <v>151</v>
      </c>
      <c r="B164" s="7" t="s">
        <v>367</v>
      </c>
      <c r="C164" s="12">
        <v>0</v>
      </c>
      <c r="D164" s="12">
        <v>0</v>
      </c>
      <c r="E164" s="12">
        <v>0</v>
      </c>
    </row>
    <row r="165" spans="1:5" ht="15.75">
      <c r="A165" s="1" t="s">
        <v>152</v>
      </c>
      <c r="B165" s="7" t="s">
        <v>368</v>
      </c>
      <c r="C165" s="12">
        <v>0</v>
      </c>
      <c r="D165" s="12">
        <v>0</v>
      </c>
      <c r="E165" s="12">
        <v>0</v>
      </c>
    </row>
    <row r="166" spans="1:5" ht="15.75">
      <c r="A166" s="1" t="s">
        <v>153</v>
      </c>
      <c r="B166" s="7" t="s">
        <v>369</v>
      </c>
      <c r="C166" s="12">
        <v>0</v>
      </c>
      <c r="D166" s="12">
        <v>0</v>
      </c>
      <c r="E166" s="12">
        <v>0</v>
      </c>
    </row>
    <row r="167" spans="1:5" ht="15.75">
      <c r="A167" s="1"/>
      <c r="B167" s="7" t="s">
        <v>217</v>
      </c>
      <c r="C167" s="12">
        <f>SUM(C168:C183)</f>
        <v>220.5</v>
      </c>
      <c r="D167" s="12">
        <f>SUM(D168:D183)</f>
        <v>129.3</v>
      </c>
      <c r="E167" s="12">
        <f>SUM(E168:E183)</f>
        <v>40</v>
      </c>
    </row>
    <row r="168" spans="1:5" ht="15.75">
      <c r="A168" s="1" t="s">
        <v>154</v>
      </c>
      <c r="B168" s="7" t="s">
        <v>370</v>
      </c>
      <c r="C168" s="12">
        <v>0</v>
      </c>
      <c r="D168" s="12">
        <v>0</v>
      </c>
      <c r="E168" s="12">
        <v>0</v>
      </c>
    </row>
    <row r="169" spans="1:5" ht="15.75">
      <c r="A169" s="1" t="s">
        <v>155</v>
      </c>
      <c r="B169" s="7" t="s">
        <v>371</v>
      </c>
      <c r="C169" s="12">
        <v>0</v>
      </c>
      <c r="D169" s="12">
        <v>0</v>
      </c>
      <c r="E169" s="12">
        <v>0</v>
      </c>
    </row>
    <row r="170" spans="1:5" ht="15.75">
      <c r="A170" s="1" t="s">
        <v>156</v>
      </c>
      <c r="B170" s="7" t="s">
        <v>372</v>
      </c>
      <c r="C170" s="12">
        <v>0</v>
      </c>
      <c r="D170" s="12">
        <v>0</v>
      </c>
      <c r="E170" s="12">
        <v>0</v>
      </c>
    </row>
    <row r="171" spans="1:5" ht="15.75">
      <c r="A171" s="1" t="s">
        <v>157</v>
      </c>
      <c r="B171" s="7" t="s">
        <v>373</v>
      </c>
      <c r="C171" s="12">
        <v>0</v>
      </c>
      <c r="D171" s="12">
        <v>0</v>
      </c>
      <c r="E171" s="12">
        <v>0</v>
      </c>
    </row>
    <row r="172" spans="1:5" ht="15.75">
      <c r="A172" s="1" t="s">
        <v>158</v>
      </c>
      <c r="B172" s="7" t="s">
        <v>374</v>
      </c>
      <c r="C172" s="12">
        <v>0</v>
      </c>
      <c r="D172" s="12">
        <v>0</v>
      </c>
      <c r="E172" s="12">
        <v>0</v>
      </c>
    </row>
    <row r="173" spans="1:5" ht="15.75">
      <c r="A173" s="1" t="s">
        <v>159</v>
      </c>
      <c r="B173" s="7" t="s">
        <v>375</v>
      </c>
      <c r="C173" s="12">
        <v>0</v>
      </c>
      <c r="D173" s="12">
        <v>0</v>
      </c>
      <c r="E173" s="12">
        <v>0</v>
      </c>
    </row>
    <row r="174" spans="1:5" ht="15.75">
      <c r="A174" s="1" t="s">
        <v>160</v>
      </c>
      <c r="B174" s="7" t="s">
        <v>376</v>
      </c>
      <c r="C174" s="12">
        <v>0</v>
      </c>
      <c r="D174" s="12">
        <v>0</v>
      </c>
      <c r="E174" s="12">
        <v>0</v>
      </c>
    </row>
    <row r="175" spans="1:5" ht="15.75">
      <c r="A175" s="1" t="s">
        <v>161</v>
      </c>
      <c r="B175" s="7" t="s">
        <v>377</v>
      </c>
      <c r="C175" s="12">
        <v>0</v>
      </c>
      <c r="D175" s="12">
        <v>0</v>
      </c>
      <c r="E175" s="12">
        <v>0</v>
      </c>
    </row>
    <row r="176" spans="1:5" ht="15.75">
      <c r="A176" s="1" t="s">
        <v>162</v>
      </c>
      <c r="B176" s="7" t="s">
        <v>378</v>
      </c>
      <c r="C176" s="12">
        <v>0</v>
      </c>
      <c r="D176" s="12">
        <v>0</v>
      </c>
      <c r="E176" s="12">
        <v>0</v>
      </c>
    </row>
    <row r="177" spans="1:5" ht="15.75">
      <c r="A177" s="1" t="s">
        <v>163</v>
      </c>
      <c r="B177" s="7" t="s">
        <v>569</v>
      </c>
      <c r="C177" s="12">
        <v>0</v>
      </c>
      <c r="D177" s="12">
        <v>0</v>
      </c>
      <c r="E177" s="12">
        <v>0</v>
      </c>
    </row>
    <row r="178" spans="1:5" ht="15.75">
      <c r="A178" s="1" t="s">
        <v>164</v>
      </c>
      <c r="B178" s="7" t="s">
        <v>379</v>
      </c>
      <c r="C178" s="12">
        <v>0</v>
      </c>
      <c r="D178" s="12">
        <v>0</v>
      </c>
      <c r="E178" s="12">
        <v>0</v>
      </c>
    </row>
    <row r="179" spans="1:5" ht="15.75">
      <c r="A179" s="1" t="s">
        <v>165</v>
      </c>
      <c r="B179" s="7" t="s">
        <v>380</v>
      </c>
      <c r="C179" s="12">
        <v>0</v>
      </c>
      <c r="D179" s="12">
        <v>0</v>
      </c>
      <c r="E179" s="12">
        <v>0</v>
      </c>
    </row>
    <row r="180" spans="1:5" ht="15.75">
      <c r="A180" s="1" t="s">
        <v>166</v>
      </c>
      <c r="B180" s="7" t="s">
        <v>381</v>
      </c>
      <c r="C180" s="12">
        <v>0</v>
      </c>
      <c r="D180" s="12">
        <v>0</v>
      </c>
      <c r="E180" s="12">
        <v>0</v>
      </c>
    </row>
    <row r="181" spans="1:5" ht="15.75">
      <c r="A181" s="1" t="s">
        <v>167</v>
      </c>
      <c r="B181" s="7" t="s">
        <v>382</v>
      </c>
      <c r="C181" s="12">
        <v>0</v>
      </c>
      <c r="D181" s="12">
        <v>0</v>
      </c>
      <c r="E181" s="12">
        <v>0</v>
      </c>
    </row>
    <row r="182" spans="1:5" ht="15.75">
      <c r="A182" s="1" t="s">
        <v>168</v>
      </c>
      <c r="B182" s="7" t="s">
        <v>570</v>
      </c>
      <c r="C182" s="12">
        <v>220.5</v>
      </c>
      <c r="D182" s="12">
        <v>129.3</v>
      </c>
      <c r="E182" s="12">
        <v>40</v>
      </c>
    </row>
    <row r="183" spans="1:5" ht="15.75">
      <c r="A183" s="1" t="s">
        <v>169</v>
      </c>
      <c r="B183" s="7" t="s">
        <v>383</v>
      </c>
      <c r="C183" s="12">
        <v>0</v>
      </c>
      <c r="D183" s="12">
        <v>0</v>
      </c>
      <c r="E183" s="12">
        <v>0</v>
      </c>
    </row>
    <row r="184" spans="1:5" ht="15.75">
      <c r="A184" s="1"/>
      <c r="B184" s="7" t="s">
        <v>218</v>
      </c>
      <c r="C184" s="12">
        <f>SUM(C185:C188)</f>
        <v>8616.8</v>
      </c>
      <c r="D184" s="12">
        <f>SUM(D185:D188)</f>
        <v>8065.1</v>
      </c>
      <c r="E184" s="12">
        <f>SUM(E185:E188)</f>
        <v>7524.5</v>
      </c>
    </row>
    <row r="185" spans="1:5" ht="15.75">
      <c r="A185" s="1" t="s">
        <v>170</v>
      </c>
      <c r="B185" s="7" t="s">
        <v>550</v>
      </c>
      <c r="C185" s="12">
        <v>1548.6</v>
      </c>
      <c r="D185" s="12">
        <v>1111.2</v>
      </c>
      <c r="E185" s="12">
        <v>682.5</v>
      </c>
    </row>
    <row r="186" spans="1:5" ht="15.75">
      <c r="A186" s="1" t="s">
        <v>171</v>
      </c>
      <c r="B186" s="7" t="s">
        <v>551</v>
      </c>
      <c r="C186" s="12">
        <v>3371.5</v>
      </c>
      <c r="D186" s="12">
        <v>3319.8</v>
      </c>
      <c r="E186" s="12">
        <v>3269.2</v>
      </c>
    </row>
    <row r="187" spans="1:5" ht="15.75">
      <c r="A187" s="1" t="s">
        <v>172</v>
      </c>
      <c r="B187" s="7" t="s">
        <v>552</v>
      </c>
      <c r="C187" s="12">
        <v>1754.7</v>
      </c>
      <c r="D187" s="12">
        <v>1727.6</v>
      </c>
      <c r="E187" s="12">
        <v>1701</v>
      </c>
    </row>
    <row r="188" spans="1:5" ht="15.75">
      <c r="A188" s="1" t="s">
        <v>173</v>
      </c>
      <c r="B188" s="7" t="s">
        <v>553</v>
      </c>
      <c r="C188" s="12">
        <v>1942</v>
      </c>
      <c r="D188" s="12">
        <v>1906.5</v>
      </c>
      <c r="E188" s="12">
        <v>1871.8</v>
      </c>
    </row>
    <row r="189" spans="1:5" ht="15.75">
      <c r="A189" s="1"/>
      <c r="B189" s="7" t="s">
        <v>219</v>
      </c>
      <c r="C189" s="12">
        <f>SUM(C190:C202)</f>
        <v>11042.599999999999</v>
      </c>
      <c r="D189" s="12">
        <f>SUM(D190:D202)</f>
        <v>10272.600000000002</v>
      </c>
      <c r="E189" s="12">
        <f>SUM(E190:E202)</f>
        <v>9517.699999999999</v>
      </c>
    </row>
    <row r="190" spans="1:5" ht="15.75">
      <c r="A190" s="1" t="s">
        <v>174</v>
      </c>
      <c r="B190" s="7" t="s">
        <v>384</v>
      </c>
      <c r="C190" s="12">
        <v>2742</v>
      </c>
      <c r="D190" s="12">
        <v>2035.3</v>
      </c>
      <c r="E190" s="12">
        <v>1342.6</v>
      </c>
    </row>
    <row r="191" spans="1:5" ht="15.75">
      <c r="A191" s="1" t="s">
        <v>175</v>
      </c>
      <c r="B191" s="7" t="s">
        <v>385</v>
      </c>
      <c r="C191" s="12">
        <v>333.5</v>
      </c>
      <c r="D191" s="12">
        <v>329.2</v>
      </c>
      <c r="E191" s="12">
        <v>325</v>
      </c>
    </row>
    <row r="192" spans="1:5" ht="15.75">
      <c r="A192" s="1" t="s">
        <v>176</v>
      </c>
      <c r="B192" s="7" t="s">
        <v>386</v>
      </c>
      <c r="C192" s="12">
        <v>620</v>
      </c>
      <c r="D192" s="12">
        <v>615</v>
      </c>
      <c r="E192" s="12">
        <v>610.1</v>
      </c>
    </row>
    <row r="193" spans="1:5" ht="15.75">
      <c r="A193" s="1" t="s">
        <v>177</v>
      </c>
      <c r="B193" s="7" t="s">
        <v>255</v>
      </c>
      <c r="C193" s="12">
        <v>625.3</v>
      </c>
      <c r="D193" s="12">
        <v>622.8</v>
      </c>
      <c r="E193" s="12">
        <v>620.4</v>
      </c>
    </row>
    <row r="194" spans="1:5" ht="15.75">
      <c r="A194" s="1" t="s">
        <v>178</v>
      </c>
      <c r="B194" s="7" t="s">
        <v>387</v>
      </c>
      <c r="C194" s="12">
        <v>614.9</v>
      </c>
      <c r="D194" s="12">
        <v>612.2</v>
      </c>
      <c r="E194" s="12">
        <v>609.5</v>
      </c>
    </row>
    <row r="195" spans="1:5" ht="15.75">
      <c r="A195" s="1" t="s">
        <v>179</v>
      </c>
      <c r="B195" s="7" t="s">
        <v>388</v>
      </c>
      <c r="C195" s="12">
        <v>446.1</v>
      </c>
      <c r="D195" s="12">
        <v>435.7</v>
      </c>
      <c r="E195" s="12">
        <v>425.5</v>
      </c>
    </row>
    <row r="196" spans="1:5" ht="15.75">
      <c r="A196" s="1" t="s">
        <v>180</v>
      </c>
      <c r="B196" s="7" t="s">
        <v>389</v>
      </c>
      <c r="C196" s="12">
        <v>823.3</v>
      </c>
      <c r="D196" s="12">
        <v>818.8</v>
      </c>
      <c r="E196" s="12">
        <v>814.3</v>
      </c>
    </row>
    <row r="197" spans="1:5" ht="15.75">
      <c r="A197" s="1" t="s">
        <v>181</v>
      </c>
      <c r="B197" s="7" t="s">
        <v>390</v>
      </c>
      <c r="C197" s="12">
        <v>676.4</v>
      </c>
      <c r="D197" s="12">
        <v>672.3</v>
      </c>
      <c r="E197" s="12">
        <v>668.2</v>
      </c>
    </row>
    <row r="198" spans="1:5" ht="15.75">
      <c r="A198" s="1" t="s">
        <v>182</v>
      </c>
      <c r="B198" s="7" t="s">
        <v>391</v>
      </c>
      <c r="C198" s="12">
        <v>531.7</v>
      </c>
      <c r="D198" s="12">
        <v>527.3</v>
      </c>
      <c r="E198" s="12">
        <v>522.9</v>
      </c>
    </row>
    <row r="199" spans="1:5" ht="15.75">
      <c r="A199" s="1" t="s">
        <v>183</v>
      </c>
      <c r="B199" s="7" t="s">
        <v>392</v>
      </c>
      <c r="C199" s="12">
        <v>622.9</v>
      </c>
      <c r="D199" s="12">
        <v>612.1</v>
      </c>
      <c r="E199" s="12">
        <v>601.4</v>
      </c>
    </row>
    <row r="200" spans="1:5" ht="15.75">
      <c r="A200" s="1" t="s">
        <v>184</v>
      </c>
      <c r="B200" s="7" t="s">
        <v>393</v>
      </c>
      <c r="C200" s="12">
        <v>862</v>
      </c>
      <c r="D200" s="12">
        <v>859.3</v>
      </c>
      <c r="E200" s="12">
        <v>856.7</v>
      </c>
    </row>
    <row r="201" spans="1:5" ht="15.75">
      <c r="A201" s="1" t="s">
        <v>185</v>
      </c>
      <c r="B201" s="7" t="s">
        <v>394</v>
      </c>
      <c r="C201" s="12">
        <v>882.5</v>
      </c>
      <c r="D201" s="12">
        <v>880.4</v>
      </c>
      <c r="E201" s="12">
        <v>878.4</v>
      </c>
    </row>
    <row r="202" spans="1:5" ht="15.75">
      <c r="A202" s="1" t="s">
        <v>186</v>
      </c>
      <c r="B202" s="7" t="s">
        <v>395</v>
      </c>
      <c r="C202" s="12">
        <v>1262</v>
      </c>
      <c r="D202" s="12">
        <v>1252.2</v>
      </c>
      <c r="E202" s="12">
        <v>1242.7</v>
      </c>
    </row>
    <row r="203" spans="1:5" ht="15.75">
      <c r="A203" s="1"/>
      <c r="B203" s="7" t="s">
        <v>220</v>
      </c>
      <c r="C203" s="12">
        <f>SUM(C204:C207)</f>
        <v>7452.700000000001</v>
      </c>
      <c r="D203" s="12">
        <f>SUM(D204:D207)</f>
        <v>7363.299999999999</v>
      </c>
      <c r="E203" s="12">
        <f>SUM(E204:E207)</f>
        <v>7275.799999999999</v>
      </c>
    </row>
    <row r="204" spans="1:5" ht="15.75">
      <c r="A204" s="1" t="s">
        <v>187</v>
      </c>
      <c r="B204" s="7" t="s">
        <v>319</v>
      </c>
      <c r="C204" s="12">
        <v>2064.6</v>
      </c>
      <c r="D204" s="12">
        <v>2041.6</v>
      </c>
      <c r="E204" s="12">
        <v>2019.1</v>
      </c>
    </row>
    <row r="205" spans="1:5" ht="15.75">
      <c r="A205" s="1" t="s">
        <v>188</v>
      </c>
      <c r="B205" s="7" t="s">
        <v>320</v>
      </c>
      <c r="C205" s="12">
        <v>3075.6</v>
      </c>
      <c r="D205" s="12">
        <v>3034.2</v>
      </c>
      <c r="E205" s="12">
        <v>2993.7</v>
      </c>
    </row>
    <row r="206" spans="1:5" ht="15.75">
      <c r="A206" s="1" t="s">
        <v>189</v>
      </c>
      <c r="B206" s="7" t="s">
        <v>321</v>
      </c>
      <c r="C206" s="12">
        <v>986.1</v>
      </c>
      <c r="D206" s="12">
        <v>975</v>
      </c>
      <c r="E206" s="12">
        <v>964</v>
      </c>
    </row>
    <row r="207" spans="1:5" ht="15.75">
      <c r="A207" s="1" t="s">
        <v>190</v>
      </c>
      <c r="B207" s="7" t="s">
        <v>322</v>
      </c>
      <c r="C207" s="12">
        <v>1326.4</v>
      </c>
      <c r="D207" s="12">
        <v>1312.5</v>
      </c>
      <c r="E207" s="12">
        <v>1299</v>
      </c>
    </row>
    <row r="208" spans="1:5" ht="15.75">
      <c r="A208" s="1"/>
      <c r="B208" s="7" t="s">
        <v>221</v>
      </c>
      <c r="C208" s="12">
        <f>SUM(C209:C220)</f>
        <v>20117.399999999998</v>
      </c>
      <c r="D208" s="12">
        <f>SUM(D209:D220)</f>
        <v>19710.3</v>
      </c>
      <c r="E208" s="12">
        <f>SUM(E209:E220)</f>
        <v>19311.1</v>
      </c>
    </row>
    <row r="209" spans="1:5" ht="15.75">
      <c r="A209" s="1" t="s">
        <v>191</v>
      </c>
      <c r="B209" s="7" t="s">
        <v>323</v>
      </c>
      <c r="C209" s="12">
        <v>0</v>
      </c>
      <c r="D209" s="12">
        <v>0</v>
      </c>
      <c r="E209" s="12">
        <v>0</v>
      </c>
    </row>
    <row r="210" spans="1:5" ht="15.75">
      <c r="A210" s="1" t="s">
        <v>192</v>
      </c>
      <c r="B210" s="7" t="s">
        <v>324</v>
      </c>
      <c r="C210" s="12">
        <v>4261.4</v>
      </c>
      <c r="D210" s="12">
        <v>4029.6</v>
      </c>
      <c r="E210" s="12">
        <v>3802.3</v>
      </c>
    </row>
    <row r="211" spans="1:5" ht="15.75">
      <c r="A211" s="1" t="s">
        <v>193</v>
      </c>
      <c r="B211" s="7" t="s">
        <v>325</v>
      </c>
      <c r="C211" s="12">
        <v>1219.9</v>
      </c>
      <c r="D211" s="12">
        <v>1196.8</v>
      </c>
      <c r="E211" s="12">
        <v>1174.2</v>
      </c>
    </row>
    <row r="212" spans="1:5" ht="15.75">
      <c r="A212" s="1" t="s">
        <v>194</v>
      </c>
      <c r="B212" s="7" t="s">
        <v>326</v>
      </c>
      <c r="C212" s="12">
        <v>2369.2</v>
      </c>
      <c r="D212" s="12">
        <v>2344.9</v>
      </c>
      <c r="E212" s="12">
        <v>2321.1</v>
      </c>
    </row>
    <row r="213" spans="1:5" ht="15.75">
      <c r="A213" s="1" t="s">
        <v>195</v>
      </c>
      <c r="B213" s="7" t="s">
        <v>308</v>
      </c>
      <c r="C213" s="12">
        <v>904.1</v>
      </c>
      <c r="D213" s="12">
        <v>894</v>
      </c>
      <c r="E213" s="12">
        <v>884.1</v>
      </c>
    </row>
    <row r="214" spans="1:5" ht="15.75">
      <c r="A214" s="1" t="s">
        <v>196</v>
      </c>
      <c r="B214" s="7" t="s">
        <v>327</v>
      </c>
      <c r="C214" s="12">
        <v>2230.1</v>
      </c>
      <c r="D214" s="12">
        <v>2208.2</v>
      </c>
      <c r="E214" s="12">
        <v>2186.7</v>
      </c>
    </row>
    <row r="215" spans="1:5" ht="15.75">
      <c r="A215" s="1" t="s">
        <v>197</v>
      </c>
      <c r="B215" s="7" t="s">
        <v>328</v>
      </c>
      <c r="C215" s="12">
        <v>1438.8</v>
      </c>
      <c r="D215" s="12">
        <v>1424.7</v>
      </c>
      <c r="E215" s="12">
        <v>1410.9</v>
      </c>
    </row>
    <row r="216" spans="1:5" ht="15.75">
      <c r="A216" s="1" t="s">
        <v>198</v>
      </c>
      <c r="B216" s="7" t="s">
        <v>329</v>
      </c>
      <c r="C216" s="12">
        <v>1845</v>
      </c>
      <c r="D216" s="12">
        <v>1819.3</v>
      </c>
      <c r="E216" s="12">
        <v>1794.1</v>
      </c>
    </row>
    <row r="217" spans="1:5" ht="15.75">
      <c r="A217" s="1" t="s">
        <v>199</v>
      </c>
      <c r="B217" s="7" t="s">
        <v>330</v>
      </c>
      <c r="C217" s="12">
        <v>594</v>
      </c>
      <c r="D217" s="12">
        <v>586.9</v>
      </c>
      <c r="E217" s="12">
        <v>579.9</v>
      </c>
    </row>
    <row r="218" spans="1:5" ht="15.75">
      <c r="A218" s="1" t="s">
        <v>200</v>
      </c>
      <c r="B218" s="7" t="s">
        <v>331</v>
      </c>
      <c r="C218" s="12">
        <v>1242.3</v>
      </c>
      <c r="D218" s="12">
        <v>1231.2</v>
      </c>
      <c r="E218" s="12">
        <v>1220.4</v>
      </c>
    </row>
    <row r="219" spans="1:5" ht="15.75">
      <c r="A219" s="1" t="s">
        <v>201</v>
      </c>
      <c r="B219" s="7" t="s">
        <v>332</v>
      </c>
      <c r="C219" s="12">
        <v>1488.1</v>
      </c>
      <c r="D219" s="12">
        <v>1470.5</v>
      </c>
      <c r="E219" s="12">
        <v>1453.1</v>
      </c>
    </row>
    <row r="220" spans="1:5" ht="15.75">
      <c r="A220" s="1" t="s">
        <v>202</v>
      </c>
      <c r="B220" s="7" t="s">
        <v>333</v>
      </c>
      <c r="C220" s="12">
        <v>2524.5</v>
      </c>
      <c r="D220" s="12">
        <v>2504.2</v>
      </c>
      <c r="E220" s="12">
        <v>2484.3</v>
      </c>
    </row>
    <row r="221" spans="1:5" ht="15.75">
      <c r="A221" s="1"/>
      <c r="B221" s="7" t="s">
        <v>222</v>
      </c>
      <c r="C221" s="12">
        <f>SUM(C222:C225)</f>
        <v>12852.3</v>
      </c>
      <c r="D221" s="12">
        <f>SUM(D222:D225)</f>
        <v>12104</v>
      </c>
      <c r="E221" s="12">
        <f>SUM(E222:E225)</f>
        <v>11370.5</v>
      </c>
    </row>
    <row r="222" spans="1:5" ht="15.75">
      <c r="A222" s="14">
        <v>195</v>
      </c>
      <c r="B222" s="7" t="s">
        <v>396</v>
      </c>
      <c r="C222" s="12">
        <v>2142.5</v>
      </c>
      <c r="D222" s="12">
        <v>1553.1</v>
      </c>
      <c r="E222" s="12">
        <v>975.5</v>
      </c>
    </row>
    <row r="223" spans="1:5" ht="15.75">
      <c r="A223" s="14">
        <v>196</v>
      </c>
      <c r="B223" s="7" t="s">
        <v>397</v>
      </c>
      <c r="C223" s="12">
        <v>3766.4</v>
      </c>
      <c r="D223" s="12">
        <v>3708</v>
      </c>
      <c r="E223" s="12">
        <v>3650.7</v>
      </c>
    </row>
    <row r="224" spans="1:5" ht="15.75">
      <c r="A224" s="14">
        <v>197</v>
      </c>
      <c r="B224" s="7" t="s">
        <v>398</v>
      </c>
      <c r="C224" s="12">
        <v>3641.7999999999997</v>
      </c>
      <c r="D224" s="12">
        <v>3587.2000000000003</v>
      </c>
      <c r="E224" s="12">
        <v>3533.7</v>
      </c>
    </row>
    <row r="225" spans="1:5" ht="15.75">
      <c r="A225" s="14">
        <v>198</v>
      </c>
      <c r="B225" s="7" t="s">
        <v>399</v>
      </c>
      <c r="C225" s="12">
        <v>3301.6</v>
      </c>
      <c r="D225" s="12">
        <v>3255.7</v>
      </c>
      <c r="E225" s="12">
        <v>3210.6000000000004</v>
      </c>
    </row>
    <row r="226" spans="1:5" ht="15.75">
      <c r="A226" s="1"/>
      <c r="B226" s="7" t="s">
        <v>223</v>
      </c>
      <c r="C226" s="12">
        <f>SUM(C227:C232)</f>
        <v>4526.8</v>
      </c>
      <c r="D226" s="12">
        <f>SUM(D227:D232)</f>
        <v>4342.8</v>
      </c>
      <c r="E226" s="12">
        <f>SUM(E227:E232)</f>
        <v>4162.5</v>
      </c>
    </row>
    <row r="227" spans="1:5" ht="15.75">
      <c r="A227" s="14">
        <v>199</v>
      </c>
      <c r="B227" s="7" t="s">
        <v>400</v>
      </c>
      <c r="C227" s="12">
        <v>1106.8</v>
      </c>
      <c r="D227" s="12">
        <v>976.6</v>
      </c>
      <c r="E227" s="12">
        <v>849.1</v>
      </c>
    </row>
    <row r="228" spans="1:5" ht="15.75">
      <c r="A228" s="14">
        <v>200</v>
      </c>
      <c r="B228" s="7" t="s">
        <v>401</v>
      </c>
      <c r="C228" s="12">
        <v>728.2</v>
      </c>
      <c r="D228" s="12">
        <v>721.3</v>
      </c>
      <c r="E228" s="12">
        <v>714.6</v>
      </c>
    </row>
    <row r="229" spans="1:5" ht="15.75">
      <c r="A229" s="14">
        <v>201</v>
      </c>
      <c r="B229" s="7" t="s">
        <v>402</v>
      </c>
      <c r="C229" s="12">
        <v>314.6</v>
      </c>
      <c r="D229" s="12">
        <v>311.7</v>
      </c>
      <c r="E229" s="12">
        <v>308.8</v>
      </c>
    </row>
    <row r="230" spans="1:5" ht="15.75">
      <c r="A230" s="14">
        <v>202</v>
      </c>
      <c r="B230" s="7" t="s">
        <v>403</v>
      </c>
      <c r="C230" s="12">
        <v>1096.6</v>
      </c>
      <c r="D230" s="12">
        <v>1075.8</v>
      </c>
      <c r="E230" s="12">
        <v>1055.4</v>
      </c>
    </row>
    <row r="231" spans="1:5" ht="15.75">
      <c r="A231" s="14">
        <v>203</v>
      </c>
      <c r="B231" s="7" t="s">
        <v>404</v>
      </c>
      <c r="C231" s="12">
        <v>805.4</v>
      </c>
      <c r="D231" s="12">
        <v>796.2</v>
      </c>
      <c r="E231" s="12">
        <v>787.2</v>
      </c>
    </row>
    <row r="232" spans="1:5" ht="15.75">
      <c r="A232" s="14">
        <v>204</v>
      </c>
      <c r="B232" s="7" t="s">
        <v>405</v>
      </c>
      <c r="C232" s="12">
        <v>475.2</v>
      </c>
      <c r="D232" s="12">
        <v>461.2</v>
      </c>
      <c r="E232" s="12">
        <v>447.4</v>
      </c>
    </row>
    <row r="233" spans="1:5" ht="15.75">
      <c r="A233" s="1"/>
      <c r="B233" s="7" t="s">
        <v>224</v>
      </c>
      <c r="C233" s="12">
        <f>SUM(C234:C239)</f>
        <v>15331.800000000003</v>
      </c>
      <c r="D233" s="12">
        <f>SUM(D234:D239)</f>
        <v>13573.3</v>
      </c>
      <c r="E233" s="12">
        <f>SUM(E234:E239)</f>
        <v>11849.300000000001</v>
      </c>
    </row>
    <row r="234" spans="1:5" ht="15.75">
      <c r="A234" s="14">
        <v>205</v>
      </c>
      <c r="B234" s="7" t="s">
        <v>406</v>
      </c>
      <c r="C234" s="12">
        <v>5859.1</v>
      </c>
      <c r="D234" s="12">
        <v>4299.8</v>
      </c>
      <c r="E234" s="12">
        <v>2771.4</v>
      </c>
    </row>
    <row r="235" spans="1:5" ht="15.75">
      <c r="A235" s="14">
        <v>206</v>
      </c>
      <c r="B235" s="7" t="s">
        <v>407</v>
      </c>
      <c r="C235" s="12">
        <v>462.8</v>
      </c>
      <c r="D235" s="12">
        <v>457</v>
      </c>
      <c r="E235" s="12">
        <v>451.3</v>
      </c>
    </row>
    <row r="236" spans="1:5" ht="15.75">
      <c r="A236" s="14">
        <v>207</v>
      </c>
      <c r="B236" s="7" t="s">
        <v>408</v>
      </c>
      <c r="C236" s="12">
        <v>1148.3</v>
      </c>
      <c r="D236" s="12">
        <v>1107.5</v>
      </c>
      <c r="E236" s="12">
        <v>1067.5</v>
      </c>
    </row>
    <row r="237" spans="1:5" ht="15.75">
      <c r="A237" s="14">
        <v>208</v>
      </c>
      <c r="B237" s="7" t="s">
        <v>409</v>
      </c>
      <c r="C237" s="12">
        <v>3436.6</v>
      </c>
      <c r="D237" s="12">
        <v>3339.6</v>
      </c>
      <c r="E237" s="12">
        <v>3244.4</v>
      </c>
    </row>
    <row r="238" spans="1:5" ht="15.75">
      <c r="A238" s="14">
        <v>209</v>
      </c>
      <c r="B238" s="7" t="s">
        <v>302</v>
      </c>
      <c r="C238" s="12">
        <v>3213.8</v>
      </c>
      <c r="D238" s="12">
        <v>3167.4</v>
      </c>
      <c r="E238" s="12">
        <v>3121.8</v>
      </c>
    </row>
    <row r="239" spans="1:5" ht="15.75">
      <c r="A239" s="14">
        <v>210</v>
      </c>
      <c r="B239" s="7" t="s">
        <v>410</v>
      </c>
      <c r="C239" s="12">
        <v>1211.2</v>
      </c>
      <c r="D239" s="12">
        <v>1202</v>
      </c>
      <c r="E239" s="12">
        <v>1192.9</v>
      </c>
    </row>
    <row r="240" spans="1:5" ht="15.75">
      <c r="A240" s="1"/>
      <c r="B240" s="7" t="s">
        <v>225</v>
      </c>
      <c r="C240" s="12">
        <f>SUM(C241:C247)</f>
        <v>13039.600000000002</v>
      </c>
      <c r="D240" s="12">
        <f>SUM(D241:D247)</f>
        <v>12581.2</v>
      </c>
      <c r="E240" s="12">
        <f>SUM(E241:E247)</f>
        <v>12132</v>
      </c>
    </row>
    <row r="241" spans="1:5" ht="15.75">
      <c r="A241" s="14">
        <v>211</v>
      </c>
      <c r="B241" s="7" t="s">
        <v>411</v>
      </c>
      <c r="C241" s="12">
        <v>3715.2</v>
      </c>
      <c r="D241" s="12">
        <v>3452.9</v>
      </c>
      <c r="E241" s="12">
        <v>3195.8</v>
      </c>
    </row>
    <row r="242" spans="1:5" ht="15.75">
      <c r="A242" s="14">
        <v>212</v>
      </c>
      <c r="B242" s="7" t="s">
        <v>412</v>
      </c>
      <c r="C242" s="12">
        <v>1507.4</v>
      </c>
      <c r="D242" s="12">
        <v>1464.8</v>
      </c>
      <c r="E242" s="12">
        <v>1423</v>
      </c>
    </row>
    <row r="243" spans="1:5" ht="15.75">
      <c r="A243" s="14">
        <v>213</v>
      </c>
      <c r="B243" s="7" t="s">
        <v>413</v>
      </c>
      <c r="C243" s="12">
        <v>1186.2</v>
      </c>
      <c r="D243" s="12">
        <v>1165</v>
      </c>
      <c r="E243" s="12">
        <v>1144.3</v>
      </c>
    </row>
    <row r="244" spans="1:5" ht="15.75">
      <c r="A244" s="14">
        <v>214</v>
      </c>
      <c r="B244" s="7" t="s">
        <v>414</v>
      </c>
      <c r="C244" s="12">
        <v>1582.4</v>
      </c>
      <c r="D244" s="12">
        <v>1566.2</v>
      </c>
      <c r="E244" s="12">
        <v>1550.4</v>
      </c>
    </row>
    <row r="245" spans="1:5" ht="15.75">
      <c r="A245" s="14">
        <v>215</v>
      </c>
      <c r="B245" s="7" t="s">
        <v>415</v>
      </c>
      <c r="C245" s="12">
        <v>1429.2</v>
      </c>
      <c r="D245" s="12">
        <v>1416.2</v>
      </c>
      <c r="E245" s="12">
        <v>1403.4</v>
      </c>
    </row>
    <row r="246" spans="1:5" ht="15.75">
      <c r="A246" s="14">
        <v>216</v>
      </c>
      <c r="B246" s="7" t="s">
        <v>416</v>
      </c>
      <c r="C246" s="12">
        <v>2784.2</v>
      </c>
      <c r="D246" s="12">
        <v>2699.8</v>
      </c>
      <c r="E246" s="12">
        <v>2617</v>
      </c>
    </row>
    <row r="247" spans="1:5" ht="15.75">
      <c r="A247" s="14">
        <v>217</v>
      </c>
      <c r="B247" s="7" t="s">
        <v>417</v>
      </c>
      <c r="C247" s="12">
        <v>835</v>
      </c>
      <c r="D247" s="12">
        <v>816.3</v>
      </c>
      <c r="E247" s="12">
        <v>798.1</v>
      </c>
    </row>
    <row r="248" spans="1:5" ht="15.75">
      <c r="A248" s="1"/>
      <c r="B248" s="7" t="s">
        <v>226</v>
      </c>
      <c r="C248" s="12">
        <f>SUM(C249:C259)</f>
        <v>6506.4</v>
      </c>
      <c r="D248" s="12">
        <f>SUM(D249:D259)</f>
        <v>5092</v>
      </c>
      <c r="E248" s="12">
        <f>SUM(E249:E259)</f>
        <v>3705.6</v>
      </c>
    </row>
    <row r="249" spans="1:5" ht="15.75">
      <c r="A249" s="14">
        <v>218</v>
      </c>
      <c r="B249" s="7" t="s">
        <v>418</v>
      </c>
      <c r="C249" s="12">
        <v>4060.4</v>
      </c>
      <c r="D249" s="12">
        <v>2758</v>
      </c>
      <c r="E249" s="12">
        <v>1481.3</v>
      </c>
    </row>
    <row r="250" spans="1:5" ht="15.75">
      <c r="A250" s="14">
        <v>219</v>
      </c>
      <c r="B250" s="7" t="s">
        <v>419</v>
      </c>
      <c r="C250" s="12">
        <v>0</v>
      </c>
      <c r="D250" s="12">
        <v>0</v>
      </c>
      <c r="E250" s="12">
        <v>0</v>
      </c>
    </row>
    <row r="251" spans="1:5" ht="15.75">
      <c r="A251" s="14">
        <v>220</v>
      </c>
      <c r="B251" s="7" t="s">
        <v>420</v>
      </c>
      <c r="C251" s="12">
        <v>728.4</v>
      </c>
      <c r="D251" s="12">
        <v>720.3</v>
      </c>
      <c r="E251" s="12">
        <v>712.4</v>
      </c>
    </row>
    <row r="252" spans="1:5" ht="15.75">
      <c r="A252" s="14">
        <v>221</v>
      </c>
      <c r="B252" s="7" t="s">
        <v>421</v>
      </c>
      <c r="C252" s="12">
        <v>0</v>
      </c>
      <c r="D252" s="12">
        <v>0</v>
      </c>
      <c r="E252" s="12">
        <v>0</v>
      </c>
    </row>
    <row r="253" spans="1:5" ht="15.75">
      <c r="A253" s="14">
        <v>222</v>
      </c>
      <c r="B253" s="7" t="s">
        <v>422</v>
      </c>
      <c r="C253" s="12">
        <v>0</v>
      </c>
      <c r="D253" s="12">
        <v>0</v>
      </c>
      <c r="E253" s="12">
        <v>0</v>
      </c>
    </row>
    <row r="254" spans="1:5" ht="15.75">
      <c r="A254" s="14">
        <v>223</v>
      </c>
      <c r="B254" s="7" t="s">
        <v>423</v>
      </c>
      <c r="C254" s="12">
        <v>0</v>
      </c>
      <c r="D254" s="12">
        <v>0</v>
      </c>
      <c r="E254" s="12">
        <v>0</v>
      </c>
    </row>
    <row r="255" spans="1:5" ht="15.75">
      <c r="A255" s="14">
        <v>224</v>
      </c>
      <c r="B255" s="7" t="s">
        <v>424</v>
      </c>
      <c r="C255" s="12">
        <v>0</v>
      </c>
      <c r="D255" s="12">
        <v>0</v>
      </c>
      <c r="E255" s="12">
        <v>0</v>
      </c>
    </row>
    <row r="256" spans="1:5" ht="15.75">
      <c r="A256" s="14">
        <v>225</v>
      </c>
      <c r="B256" s="7" t="s">
        <v>425</v>
      </c>
      <c r="C256" s="12">
        <v>403.8</v>
      </c>
      <c r="D256" s="12">
        <v>361.7</v>
      </c>
      <c r="E256" s="12">
        <v>320.4</v>
      </c>
    </row>
    <row r="257" spans="1:5" ht="15.75">
      <c r="A257" s="14">
        <v>226</v>
      </c>
      <c r="B257" s="7" t="s">
        <v>426</v>
      </c>
      <c r="C257" s="12">
        <v>1227.4</v>
      </c>
      <c r="D257" s="12">
        <v>1182.2</v>
      </c>
      <c r="E257" s="12">
        <v>1137.9</v>
      </c>
    </row>
    <row r="258" spans="1:5" ht="15.75">
      <c r="A258" s="14">
        <v>227</v>
      </c>
      <c r="B258" s="7" t="s">
        <v>427</v>
      </c>
      <c r="C258" s="12">
        <v>0</v>
      </c>
      <c r="D258" s="12">
        <v>0</v>
      </c>
      <c r="E258" s="12">
        <v>0</v>
      </c>
    </row>
    <row r="259" spans="1:5" ht="15.75">
      <c r="A259" s="14">
        <v>228</v>
      </c>
      <c r="B259" s="7" t="s">
        <v>428</v>
      </c>
      <c r="C259" s="12">
        <v>86.4</v>
      </c>
      <c r="D259" s="12">
        <v>69.8</v>
      </c>
      <c r="E259" s="12">
        <v>53.6</v>
      </c>
    </row>
    <row r="260" spans="1:5" ht="15.75">
      <c r="A260" s="1"/>
      <c r="B260" s="7" t="s">
        <v>227</v>
      </c>
      <c r="C260" s="12">
        <f>SUM(C261:C267)</f>
        <v>5770.600000000001</v>
      </c>
      <c r="D260" s="12">
        <f>SUM(D261:D267)</f>
        <v>5477.2</v>
      </c>
      <c r="E260" s="12">
        <f>SUM(E261:E267)</f>
        <v>5189.9</v>
      </c>
    </row>
    <row r="261" spans="1:5" ht="15.75">
      <c r="A261" s="14">
        <v>229</v>
      </c>
      <c r="B261" s="7" t="s">
        <v>429</v>
      </c>
      <c r="C261" s="12">
        <v>2630.5</v>
      </c>
      <c r="D261" s="12">
        <v>2411.3</v>
      </c>
      <c r="E261" s="12">
        <v>2196.5</v>
      </c>
    </row>
    <row r="262" spans="1:5" ht="15.75">
      <c r="A262" s="14">
        <v>230</v>
      </c>
      <c r="B262" s="7" t="s">
        <v>430</v>
      </c>
      <c r="C262" s="12">
        <v>447.8</v>
      </c>
      <c r="D262" s="12">
        <v>436.9</v>
      </c>
      <c r="E262" s="12">
        <v>426.3</v>
      </c>
    </row>
    <row r="263" spans="1:5" ht="15.75">
      <c r="A263" s="14">
        <v>231</v>
      </c>
      <c r="B263" s="7" t="s">
        <v>431</v>
      </c>
      <c r="C263" s="12">
        <v>290.7</v>
      </c>
      <c r="D263" s="12">
        <v>277.2</v>
      </c>
      <c r="E263" s="12">
        <v>264</v>
      </c>
    </row>
    <row r="264" spans="1:5" ht="15.75">
      <c r="A264" s="14">
        <v>232</v>
      </c>
      <c r="B264" s="7" t="s">
        <v>432</v>
      </c>
      <c r="C264" s="12">
        <v>1243.1</v>
      </c>
      <c r="D264" s="12">
        <v>1223.1</v>
      </c>
      <c r="E264" s="12">
        <v>1203.5</v>
      </c>
    </row>
    <row r="265" spans="1:5" ht="15.75">
      <c r="A265" s="14">
        <v>233</v>
      </c>
      <c r="B265" s="7" t="s">
        <v>433</v>
      </c>
      <c r="C265" s="12">
        <v>594.6</v>
      </c>
      <c r="D265" s="12">
        <v>581.8</v>
      </c>
      <c r="E265" s="12">
        <v>569.4</v>
      </c>
    </row>
    <row r="266" spans="1:5" ht="15.75">
      <c r="A266" s="14">
        <v>234</v>
      </c>
      <c r="B266" s="7" t="s">
        <v>434</v>
      </c>
      <c r="C266" s="12">
        <v>330.1</v>
      </c>
      <c r="D266" s="12">
        <v>327</v>
      </c>
      <c r="E266" s="12">
        <v>323.9</v>
      </c>
    </row>
    <row r="267" spans="1:5" ht="15.75">
      <c r="A267" s="14">
        <v>235</v>
      </c>
      <c r="B267" s="7" t="s">
        <v>435</v>
      </c>
      <c r="C267" s="12">
        <v>233.8</v>
      </c>
      <c r="D267" s="12">
        <v>219.9</v>
      </c>
      <c r="E267" s="12">
        <v>206.3</v>
      </c>
    </row>
    <row r="268" spans="1:5" ht="15.75">
      <c r="A268" s="1"/>
      <c r="B268" s="7" t="s">
        <v>228</v>
      </c>
      <c r="C268" s="12">
        <f>SUM(C269:C279)</f>
        <v>19321.000000000004</v>
      </c>
      <c r="D268" s="12">
        <f>SUM(D269:D279)</f>
        <v>18849.399999999998</v>
      </c>
      <c r="E268" s="12">
        <f>SUM(E269:E279)</f>
        <v>18386.999999999996</v>
      </c>
    </row>
    <row r="269" spans="1:5" ht="15.75">
      <c r="A269" s="14">
        <v>236</v>
      </c>
      <c r="B269" s="7" t="s">
        <v>436</v>
      </c>
      <c r="C269" s="12">
        <v>2379.8</v>
      </c>
      <c r="D269" s="12">
        <v>2122.4</v>
      </c>
      <c r="E269" s="12">
        <v>1870.2</v>
      </c>
    </row>
    <row r="270" spans="1:5" ht="15.75">
      <c r="A270" s="14">
        <v>237</v>
      </c>
      <c r="B270" s="7" t="s">
        <v>437</v>
      </c>
      <c r="C270" s="12">
        <v>1870</v>
      </c>
      <c r="D270" s="12">
        <v>1842.8</v>
      </c>
      <c r="E270" s="12">
        <v>1816.2</v>
      </c>
    </row>
    <row r="271" spans="1:5" ht="15.75">
      <c r="A271" s="14">
        <v>238</v>
      </c>
      <c r="B271" s="7" t="s">
        <v>438</v>
      </c>
      <c r="C271" s="12">
        <v>1243.4</v>
      </c>
      <c r="D271" s="12">
        <v>1219.1</v>
      </c>
      <c r="E271" s="12">
        <v>1195.3</v>
      </c>
    </row>
    <row r="272" spans="1:5" ht="15.75">
      <c r="A272" s="14">
        <v>239</v>
      </c>
      <c r="B272" s="7" t="s">
        <v>439</v>
      </c>
      <c r="C272" s="12">
        <v>1382.6</v>
      </c>
      <c r="D272" s="12">
        <v>1362.7</v>
      </c>
      <c r="E272" s="12">
        <v>1343.1</v>
      </c>
    </row>
    <row r="273" spans="1:5" ht="15.75">
      <c r="A273" s="14">
        <v>240</v>
      </c>
      <c r="B273" s="7" t="s">
        <v>440</v>
      </c>
      <c r="C273" s="12">
        <v>1465</v>
      </c>
      <c r="D273" s="12">
        <v>1455.4</v>
      </c>
      <c r="E273" s="12">
        <v>1446</v>
      </c>
    </row>
    <row r="274" spans="1:5" ht="15.75">
      <c r="A274" s="14">
        <v>241</v>
      </c>
      <c r="B274" s="7" t="s">
        <v>441</v>
      </c>
      <c r="C274" s="12">
        <v>1688.5</v>
      </c>
      <c r="D274" s="12">
        <v>1657.5</v>
      </c>
      <c r="E274" s="12">
        <v>1627</v>
      </c>
    </row>
    <row r="275" spans="1:5" ht="15.75">
      <c r="A275" s="14">
        <v>242</v>
      </c>
      <c r="B275" s="7" t="s">
        <v>442</v>
      </c>
      <c r="C275" s="12">
        <v>1021.5</v>
      </c>
      <c r="D275" s="12">
        <v>1004.9</v>
      </c>
      <c r="E275" s="12">
        <v>988.5</v>
      </c>
    </row>
    <row r="276" spans="1:5" ht="15.75">
      <c r="A276" s="14">
        <v>243</v>
      </c>
      <c r="B276" s="7" t="s">
        <v>443</v>
      </c>
      <c r="C276" s="12">
        <v>1340.6</v>
      </c>
      <c r="D276" s="12">
        <v>1310.4</v>
      </c>
      <c r="E276" s="12">
        <v>1280.8</v>
      </c>
    </row>
    <row r="277" spans="1:5" ht="15.75">
      <c r="A277" s="14">
        <v>244</v>
      </c>
      <c r="B277" s="7" t="s">
        <v>444</v>
      </c>
      <c r="C277" s="12">
        <v>3510.6</v>
      </c>
      <c r="D277" s="12">
        <v>3484.9</v>
      </c>
      <c r="E277" s="12">
        <v>3459.7</v>
      </c>
    </row>
    <row r="278" spans="1:5" ht="15.75">
      <c r="A278" s="14">
        <v>245</v>
      </c>
      <c r="B278" s="7" t="s">
        <v>445</v>
      </c>
      <c r="C278" s="12">
        <v>2430.6</v>
      </c>
      <c r="D278" s="12">
        <v>2407.6</v>
      </c>
      <c r="E278" s="12">
        <v>2385.1</v>
      </c>
    </row>
    <row r="279" spans="1:5" ht="15.75">
      <c r="A279" s="14">
        <v>246</v>
      </c>
      <c r="B279" s="7" t="s">
        <v>446</v>
      </c>
      <c r="C279" s="12">
        <v>988.4</v>
      </c>
      <c r="D279" s="12">
        <v>981.7</v>
      </c>
      <c r="E279" s="12">
        <v>975.1</v>
      </c>
    </row>
    <row r="280" spans="1:5" ht="15.75">
      <c r="A280" s="1"/>
      <c r="B280" s="7" t="s">
        <v>229</v>
      </c>
      <c r="C280" s="12">
        <f>SUM(C281:C287)</f>
        <v>12715.300000000001</v>
      </c>
      <c r="D280" s="12">
        <f>SUM(D281:D287)</f>
        <v>12274.3</v>
      </c>
      <c r="E280" s="12">
        <f>SUM(E281:E287)</f>
        <v>11903.599999999999</v>
      </c>
    </row>
    <row r="281" spans="1:5" ht="15.75">
      <c r="A281" s="14">
        <v>247</v>
      </c>
      <c r="B281" s="7" t="s">
        <v>447</v>
      </c>
      <c r="C281" s="12">
        <v>243.3</v>
      </c>
      <c r="D281" s="12">
        <v>89.4</v>
      </c>
      <c r="E281" s="12">
        <v>0</v>
      </c>
    </row>
    <row r="282" spans="1:5" ht="15.75">
      <c r="A282" s="14">
        <v>248</v>
      </c>
      <c r="B282" s="7" t="s">
        <v>448</v>
      </c>
      <c r="C282" s="12">
        <v>2463</v>
      </c>
      <c r="D282" s="12">
        <v>2413.6</v>
      </c>
      <c r="E282" s="12">
        <v>2365.1</v>
      </c>
    </row>
    <row r="283" spans="1:5" ht="15.75">
      <c r="A283" s="14">
        <v>249</v>
      </c>
      <c r="B283" s="7" t="s">
        <v>449</v>
      </c>
      <c r="C283" s="12">
        <v>1865.9</v>
      </c>
      <c r="D283" s="12">
        <v>1837.4</v>
      </c>
      <c r="E283" s="12">
        <v>1809.5</v>
      </c>
    </row>
    <row r="284" spans="1:5" ht="15.75">
      <c r="A284" s="14">
        <v>250</v>
      </c>
      <c r="B284" s="7" t="s">
        <v>450</v>
      </c>
      <c r="C284" s="12">
        <v>2126.9</v>
      </c>
      <c r="D284" s="12">
        <v>2091.2</v>
      </c>
      <c r="E284" s="12">
        <v>2056.3</v>
      </c>
    </row>
    <row r="285" spans="1:5" ht="15.75">
      <c r="A285" s="14">
        <v>251</v>
      </c>
      <c r="B285" s="7" t="s">
        <v>451</v>
      </c>
      <c r="C285" s="12">
        <v>1630.6</v>
      </c>
      <c r="D285" s="12">
        <v>1587.5</v>
      </c>
      <c r="E285" s="12">
        <v>1545.2</v>
      </c>
    </row>
    <row r="286" spans="1:5" ht="15.75">
      <c r="A286" s="14">
        <v>252</v>
      </c>
      <c r="B286" s="7" t="s">
        <v>452</v>
      </c>
      <c r="C286" s="12">
        <v>2319</v>
      </c>
      <c r="D286" s="12">
        <v>2227.9</v>
      </c>
      <c r="E286" s="12">
        <v>2138.7</v>
      </c>
    </row>
    <row r="287" spans="1:5" ht="15.75">
      <c r="A287" s="14">
        <v>253</v>
      </c>
      <c r="B287" s="7" t="s">
        <v>453</v>
      </c>
      <c r="C287" s="12">
        <v>2066.6</v>
      </c>
      <c r="D287" s="12">
        <v>2027.3</v>
      </c>
      <c r="E287" s="12">
        <v>1988.8</v>
      </c>
    </row>
    <row r="288" spans="1:5" ht="15.75">
      <c r="A288" s="1"/>
      <c r="B288" s="7" t="s">
        <v>230</v>
      </c>
      <c r="C288" s="12">
        <f>SUM(C289:C293)</f>
        <v>5732.099999999999</v>
      </c>
      <c r="D288" s="12">
        <f>SUM(D289:D293)</f>
        <v>5471.699999999999</v>
      </c>
      <c r="E288" s="12">
        <f>SUM(E289:E293)</f>
        <v>5216.200000000001</v>
      </c>
    </row>
    <row r="289" spans="1:5" ht="15.75">
      <c r="A289" s="14">
        <v>254</v>
      </c>
      <c r="B289" s="7" t="s">
        <v>454</v>
      </c>
      <c r="C289" s="12">
        <v>2647.5</v>
      </c>
      <c r="D289" s="12">
        <v>2476.7</v>
      </c>
      <c r="E289" s="12">
        <v>2309.3</v>
      </c>
    </row>
    <row r="290" spans="1:5" ht="15.75">
      <c r="A290" s="14">
        <v>255</v>
      </c>
      <c r="B290" s="7" t="s">
        <v>455</v>
      </c>
      <c r="C290" s="12">
        <v>938.1</v>
      </c>
      <c r="D290" s="12">
        <v>916.6</v>
      </c>
      <c r="E290" s="12">
        <v>895.4</v>
      </c>
    </row>
    <row r="291" spans="1:5" ht="15.75">
      <c r="A291" s="14">
        <v>256</v>
      </c>
      <c r="B291" s="7" t="s">
        <v>456</v>
      </c>
      <c r="C291" s="12">
        <v>746.3</v>
      </c>
      <c r="D291" s="12">
        <v>726.3</v>
      </c>
      <c r="E291" s="12">
        <v>706.6</v>
      </c>
    </row>
    <row r="292" spans="1:5" ht="15.75">
      <c r="A292" s="14">
        <v>257</v>
      </c>
      <c r="B292" s="7" t="s">
        <v>457</v>
      </c>
      <c r="C292" s="12">
        <v>526.7</v>
      </c>
      <c r="D292" s="12">
        <v>493.7</v>
      </c>
      <c r="E292" s="12">
        <v>461.3</v>
      </c>
    </row>
    <row r="293" spans="1:5" ht="15.75">
      <c r="A293" s="14">
        <v>258</v>
      </c>
      <c r="B293" s="7" t="s">
        <v>458</v>
      </c>
      <c r="C293" s="12">
        <v>873.5</v>
      </c>
      <c r="D293" s="12">
        <v>858.4</v>
      </c>
      <c r="E293" s="12">
        <v>843.6</v>
      </c>
    </row>
    <row r="294" spans="1:5" ht="15.75">
      <c r="A294" s="1"/>
      <c r="B294" s="7" t="s">
        <v>231</v>
      </c>
      <c r="C294" s="12">
        <f>SUM(C295:C305)</f>
        <v>7816.299999999999</v>
      </c>
      <c r="D294" s="12">
        <f>SUM(D295:D305)</f>
        <v>7096.9</v>
      </c>
      <c r="E294" s="12">
        <f>SUM(E295:E305)</f>
        <v>6391.900000000001</v>
      </c>
    </row>
    <row r="295" spans="1:5" ht="15.75">
      <c r="A295" s="14">
        <v>259</v>
      </c>
      <c r="B295" s="7" t="s">
        <v>459</v>
      </c>
      <c r="C295" s="12">
        <v>1291.3</v>
      </c>
      <c r="D295" s="12">
        <v>805.7</v>
      </c>
      <c r="E295" s="12">
        <v>329.7</v>
      </c>
    </row>
    <row r="296" spans="1:5" ht="15.75">
      <c r="A296" s="14">
        <v>260</v>
      </c>
      <c r="B296" s="7" t="s">
        <v>460</v>
      </c>
      <c r="C296" s="12">
        <v>708.2</v>
      </c>
      <c r="D296" s="12">
        <v>701.7</v>
      </c>
      <c r="E296" s="12">
        <v>695.4</v>
      </c>
    </row>
    <row r="297" spans="1:5" ht="15.75">
      <c r="A297" s="14">
        <v>261</v>
      </c>
      <c r="B297" s="7" t="s">
        <v>461</v>
      </c>
      <c r="C297" s="12">
        <v>662</v>
      </c>
      <c r="D297" s="12">
        <v>649.1</v>
      </c>
      <c r="E297" s="12">
        <v>636.5</v>
      </c>
    </row>
    <row r="298" spans="1:5" ht="15.75">
      <c r="A298" s="14">
        <v>262</v>
      </c>
      <c r="B298" s="7" t="s">
        <v>462</v>
      </c>
      <c r="C298" s="12">
        <v>1351.8</v>
      </c>
      <c r="D298" s="12">
        <v>1324.5</v>
      </c>
      <c r="E298" s="12">
        <v>1297.7</v>
      </c>
    </row>
    <row r="299" spans="1:5" ht="15.75">
      <c r="A299" s="14">
        <v>263</v>
      </c>
      <c r="B299" s="7" t="s">
        <v>463</v>
      </c>
      <c r="C299" s="12">
        <v>439.3</v>
      </c>
      <c r="D299" s="12">
        <v>431.2</v>
      </c>
      <c r="E299" s="12">
        <v>423.3</v>
      </c>
    </row>
    <row r="300" spans="1:5" ht="15.75">
      <c r="A300" s="14">
        <v>264</v>
      </c>
      <c r="B300" s="7" t="s">
        <v>464</v>
      </c>
      <c r="C300" s="12">
        <v>419.2</v>
      </c>
      <c r="D300" s="12">
        <v>408.7</v>
      </c>
      <c r="E300" s="12">
        <v>398.3</v>
      </c>
    </row>
    <row r="301" spans="1:5" ht="15.75">
      <c r="A301" s="14">
        <v>265</v>
      </c>
      <c r="B301" s="7" t="s">
        <v>465</v>
      </c>
      <c r="C301" s="12">
        <v>757.5</v>
      </c>
      <c r="D301" s="12">
        <v>745</v>
      </c>
      <c r="E301" s="12">
        <v>732.8</v>
      </c>
    </row>
    <row r="302" spans="1:5" ht="15.75">
      <c r="A302" s="14">
        <v>266</v>
      </c>
      <c r="B302" s="7" t="s">
        <v>466</v>
      </c>
      <c r="C302" s="12">
        <v>969.5</v>
      </c>
      <c r="D302" s="12">
        <v>942.7</v>
      </c>
      <c r="E302" s="12">
        <v>916.5</v>
      </c>
    </row>
    <row r="303" spans="1:5" ht="15.75">
      <c r="A303" s="14">
        <v>267</v>
      </c>
      <c r="B303" s="7" t="s">
        <v>467</v>
      </c>
      <c r="C303" s="12">
        <v>620.9</v>
      </c>
      <c r="D303" s="12">
        <v>524.3</v>
      </c>
      <c r="E303" s="12">
        <v>429.7</v>
      </c>
    </row>
    <row r="304" spans="1:5" ht="15.75">
      <c r="A304" s="14">
        <v>268</v>
      </c>
      <c r="B304" s="7" t="s">
        <v>468</v>
      </c>
      <c r="C304" s="12">
        <v>543.2</v>
      </c>
      <c r="D304" s="12">
        <v>534.8</v>
      </c>
      <c r="E304" s="12">
        <v>526.5</v>
      </c>
    </row>
    <row r="305" spans="1:5" ht="15.75">
      <c r="A305" s="14">
        <v>269</v>
      </c>
      <c r="B305" s="7" t="s">
        <v>469</v>
      </c>
      <c r="C305" s="12">
        <v>53.4</v>
      </c>
      <c r="D305" s="12">
        <v>29.2</v>
      </c>
      <c r="E305" s="12">
        <v>5.5</v>
      </c>
    </row>
    <row r="306" spans="1:5" ht="15.75">
      <c r="A306" s="1"/>
      <c r="B306" s="7" t="s">
        <v>232</v>
      </c>
      <c r="C306" s="12">
        <f>SUM(C307:C314)</f>
        <v>5821.4</v>
      </c>
      <c r="D306" s="12">
        <f>SUM(D307:D314)</f>
        <v>5340.000000000001</v>
      </c>
      <c r="E306" s="12">
        <f>SUM(E307:E314)</f>
        <v>4940.5</v>
      </c>
    </row>
    <row r="307" spans="1:5" ht="15.75">
      <c r="A307" s="14">
        <v>270</v>
      </c>
      <c r="B307" s="7" t="s">
        <v>470</v>
      </c>
      <c r="C307" s="12">
        <v>573.7</v>
      </c>
      <c r="D307" s="12">
        <v>247.4</v>
      </c>
      <c r="E307" s="12">
        <v>0</v>
      </c>
    </row>
    <row r="308" spans="1:5" ht="15.75">
      <c r="A308" s="14">
        <v>271</v>
      </c>
      <c r="B308" s="7" t="s">
        <v>471</v>
      </c>
      <c r="C308" s="12">
        <v>1072.3</v>
      </c>
      <c r="D308" s="12">
        <v>1032.3</v>
      </c>
      <c r="E308" s="12">
        <v>993.1</v>
      </c>
    </row>
    <row r="309" spans="1:5" ht="15.75">
      <c r="A309" s="14">
        <v>272</v>
      </c>
      <c r="B309" s="7" t="s">
        <v>472</v>
      </c>
      <c r="C309" s="12">
        <v>736.4</v>
      </c>
      <c r="D309" s="12">
        <v>725.6</v>
      </c>
      <c r="E309" s="12">
        <v>714.9</v>
      </c>
    </row>
    <row r="310" spans="1:5" ht="15.75">
      <c r="A310" s="14">
        <v>273</v>
      </c>
      <c r="B310" s="7" t="s">
        <v>473</v>
      </c>
      <c r="C310" s="12">
        <v>135.1</v>
      </c>
      <c r="D310" s="12">
        <v>96.9</v>
      </c>
      <c r="E310" s="12">
        <v>59.5</v>
      </c>
    </row>
    <row r="311" spans="1:5" ht="15.75">
      <c r="A311" s="14">
        <v>274</v>
      </c>
      <c r="B311" s="7" t="s">
        <v>474</v>
      </c>
      <c r="C311" s="12">
        <v>1244.5</v>
      </c>
      <c r="D311" s="12">
        <v>1226.5</v>
      </c>
      <c r="E311" s="12">
        <v>1208.8</v>
      </c>
    </row>
    <row r="312" spans="1:5" ht="15.75">
      <c r="A312" s="14">
        <v>275</v>
      </c>
      <c r="B312" s="7" t="s">
        <v>475</v>
      </c>
      <c r="C312" s="12">
        <v>660</v>
      </c>
      <c r="D312" s="12">
        <v>649.9</v>
      </c>
      <c r="E312" s="12">
        <v>640</v>
      </c>
    </row>
    <row r="313" spans="1:5" ht="15.75">
      <c r="A313" s="14">
        <v>276</v>
      </c>
      <c r="B313" s="7" t="s">
        <v>476</v>
      </c>
      <c r="C313" s="12">
        <v>540</v>
      </c>
      <c r="D313" s="12">
        <v>508.3</v>
      </c>
      <c r="E313" s="12">
        <v>477.2</v>
      </c>
    </row>
    <row r="314" spans="1:5" ht="15.75">
      <c r="A314" s="14">
        <v>277</v>
      </c>
      <c r="B314" s="7" t="s">
        <v>477</v>
      </c>
      <c r="C314" s="12">
        <v>859.4</v>
      </c>
      <c r="D314" s="12">
        <v>853.1</v>
      </c>
      <c r="E314" s="12">
        <v>847</v>
      </c>
    </row>
    <row r="315" spans="1:5" ht="15.75">
      <c r="A315" s="1"/>
      <c r="B315" s="7" t="s">
        <v>233</v>
      </c>
      <c r="C315" s="12">
        <f>SUM(C316:C320)</f>
        <v>12718.6</v>
      </c>
      <c r="D315" s="12">
        <f>SUM(D316:D320)</f>
        <v>12301.599999999999</v>
      </c>
      <c r="E315" s="12">
        <f>SUM(E316:E320)</f>
        <v>11893.1</v>
      </c>
    </row>
    <row r="316" spans="1:5" ht="15.75">
      <c r="A316" s="14">
        <v>278</v>
      </c>
      <c r="B316" s="7" t="s">
        <v>546</v>
      </c>
      <c r="C316" s="12">
        <v>3660.1</v>
      </c>
      <c r="D316" s="12">
        <v>3310.2</v>
      </c>
      <c r="E316" s="12">
        <v>2967.3</v>
      </c>
    </row>
    <row r="317" spans="1:5" ht="15.75">
      <c r="A317" s="14">
        <v>279</v>
      </c>
      <c r="B317" s="7" t="s">
        <v>547</v>
      </c>
      <c r="C317" s="12">
        <v>1183.1</v>
      </c>
      <c r="D317" s="12">
        <v>1159.2</v>
      </c>
      <c r="E317" s="12">
        <v>1135.9</v>
      </c>
    </row>
    <row r="318" spans="1:5" ht="15.75">
      <c r="A318" s="14">
        <v>280</v>
      </c>
      <c r="B318" s="7" t="s">
        <v>379</v>
      </c>
      <c r="C318" s="12">
        <v>2372.2</v>
      </c>
      <c r="D318" s="12">
        <v>2349.6</v>
      </c>
      <c r="E318" s="12">
        <v>2327.4</v>
      </c>
    </row>
    <row r="319" spans="1:5" ht="15.75">
      <c r="A319" s="14">
        <v>281</v>
      </c>
      <c r="B319" s="7" t="s">
        <v>548</v>
      </c>
      <c r="C319" s="12">
        <v>2080.6</v>
      </c>
      <c r="D319" s="12">
        <v>2071.9</v>
      </c>
      <c r="E319" s="12">
        <v>2063.4</v>
      </c>
    </row>
    <row r="320" spans="1:5" ht="15.75">
      <c r="A320" s="14">
        <v>282</v>
      </c>
      <c r="B320" s="7" t="s">
        <v>549</v>
      </c>
      <c r="C320" s="12">
        <v>3422.6</v>
      </c>
      <c r="D320" s="12">
        <v>3410.7</v>
      </c>
      <c r="E320" s="12">
        <v>3399.1</v>
      </c>
    </row>
    <row r="321" spans="1:5" ht="15.75">
      <c r="A321" s="1"/>
      <c r="B321" s="7" t="s">
        <v>234</v>
      </c>
      <c r="C321" s="12">
        <f>SUM(C322:C330)</f>
        <v>20947.2</v>
      </c>
      <c r="D321" s="12">
        <f>SUM(D322:D330)</f>
        <v>19870.8</v>
      </c>
      <c r="E321" s="12">
        <f>SUM(E322:E330)</f>
        <v>18815.2</v>
      </c>
    </row>
    <row r="322" spans="1:5" ht="15.75">
      <c r="A322" s="14">
        <v>283</v>
      </c>
      <c r="B322" s="7" t="s">
        <v>537</v>
      </c>
      <c r="C322" s="12">
        <v>4591.1</v>
      </c>
      <c r="D322" s="12">
        <v>4085.5</v>
      </c>
      <c r="E322" s="12">
        <v>3589.9</v>
      </c>
    </row>
    <row r="323" spans="1:5" ht="15.75">
      <c r="A323" s="14">
        <v>284</v>
      </c>
      <c r="B323" s="7" t="s">
        <v>538</v>
      </c>
      <c r="C323" s="12">
        <v>1195.7</v>
      </c>
      <c r="D323" s="12">
        <v>1140.2</v>
      </c>
      <c r="E323" s="12">
        <v>1085.8</v>
      </c>
    </row>
    <row r="324" spans="1:5" ht="15.75">
      <c r="A324" s="14">
        <v>285</v>
      </c>
      <c r="B324" s="7" t="s">
        <v>539</v>
      </c>
      <c r="C324" s="12">
        <v>1757.5</v>
      </c>
      <c r="D324" s="12">
        <v>1730.1</v>
      </c>
      <c r="E324" s="12">
        <v>1703.1</v>
      </c>
    </row>
    <row r="325" spans="1:5" ht="15.75">
      <c r="A325" s="14">
        <v>286</v>
      </c>
      <c r="B325" s="7" t="s">
        <v>540</v>
      </c>
      <c r="C325" s="12">
        <v>1985</v>
      </c>
      <c r="D325" s="12">
        <v>1956.2</v>
      </c>
      <c r="E325" s="12">
        <v>1928</v>
      </c>
    </row>
    <row r="326" spans="1:5" ht="15.75">
      <c r="A326" s="14">
        <v>287</v>
      </c>
      <c r="B326" s="7" t="s">
        <v>541</v>
      </c>
      <c r="C326" s="12">
        <v>3587.9</v>
      </c>
      <c r="D326" s="12">
        <v>3538.3</v>
      </c>
      <c r="E326" s="12">
        <v>3489.6</v>
      </c>
    </row>
    <row r="327" spans="1:5" ht="15.75">
      <c r="A327" s="14">
        <v>288</v>
      </c>
      <c r="B327" s="7" t="s">
        <v>542</v>
      </c>
      <c r="C327" s="12">
        <v>2601.4</v>
      </c>
      <c r="D327" s="12">
        <v>2510</v>
      </c>
      <c r="E327" s="12">
        <v>2420.3</v>
      </c>
    </row>
    <row r="328" spans="1:5" ht="15.75">
      <c r="A328" s="14">
        <v>289</v>
      </c>
      <c r="B328" s="7" t="s">
        <v>543</v>
      </c>
      <c r="C328" s="12">
        <v>1474</v>
      </c>
      <c r="D328" s="12">
        <v>1384.8</v>
      </c>
      <c r="E328" s="12">
        <v>1297.3</v>
      </c>
    </row>
    <row r="329" spans="1:5" ht="15.75">
      <c r="A329" s="14">
        <v>290</v>
      </c>
      <c r="B329" s="7" t="s">
        <v>544</v>
      </c>
      <c r="C329" s="12">
        <v>3373.9</v>
      </c>
      <c r="D329" s="12">
        <v>3261.8</v>
      </c>
      <c r="E329" s="12">
        <v>3151.8</v>
      </c>
    </row>
    <row r="330" spans="1:5" ht="15.75">
      <c r="A330" s="14">
        <v>291</v>
      </c>
      <c r="B330" s="7" t="s">
        <v>545</v>
      </c>
      <c r="C330" s="12">
        <v>380.7</v>
      </c>
      <c r="D330" s="12">
        <v>263.9</v>
      </c>
      <c r="E330" s="12">
        <v>149.4</v>
      </c>
    </row>
    <row r="331" spans="1:5" ht="15.75">
      <c r="A331" s="1"/>
      <c r="B331" s="7" t="s">
        <v>235</v>
      </c>
      <c r="C331" s="12">
        <f>SUM(C332:C353)</f>
        <v>31325.399999999998</v>
      </c>
      <c r="D331" s="12">
        <f>SUM(D332:D353)</f>
        <v>30775.800000000003</v>
      </c>
      <c r="E331" s="12">
        <f>SUM(E332:E353)</f>
        <v>30236.7</v>
      </c>
    </row>
    <row r="332" spans="1:5" ht="15.75">
      <c r="A332" s="14">
        <v>292</v>
      </c>
      <c r="B332" s="7" t="s">
        <v>487</v>
      </c>
      <c r="C332" s="12">
        <v>287.9</v>
      </c>
      <c r="D332" s="12">
        <v>277.9</v>
      </c>
      <c r="E332" s="12">
        <v>268.1</v>
      </c>
    </row>
    <row r="333" spans="1:5" ht="15.75">
      <c r="A333" s="14">
        <v>293</v>
      </c>
      <c r="B333" s="7" t="s">
        <v>488</v>
      </c>
      <c r="C333" s="12">
        <v>784.8</v>
      </c>
      <c r="D333" s="12">
        <v>771.2</v>
      </c>
      <c r="E333" s="12">
        <v>757.8</v>
      </c>
    </row>
    <row r="334" spans="1:5" ht="15.75">
      <c r="A334" s="14">
        <v>294</v>
      </c>
      <c r="B334" s="7" t="s">
        <v>489</v>
      </c>
      <c r="C334" s="12">
        <v>1292.2</v>
      </c>
      <c r="D334" s="12">
        <v>1277.5</v>
      </c>
      <c r="E334" s="12">
        <v>1263.1</v>
      </c>
    </row>
    <row r="335" spans="1:5" ht="15.75">
      <c r="A335" s="14">
        <v>295</v>
      </c>
      <c r="B335" s="7" t="s">
        <v>490</v>
      </c>
      <c r="C335" s="12">
        <v>1548.4</v>
      </c>
      <c r="D335" s="12">
        <v>1482.5</v>
      </c>
      <c r="E335" s="12">
        <v>1417.9</v>
      </c>
    </row>
    <row r="336" spans="1:5" ht="15.75">
      <c r="A336" s="14">
        <v>296</v>
      </c>
      <c r="B336" s="7" t="s">
        <v>491</v>
      </c>
      <c r="C336" s="12">
        <v>2271.3</v>
      </c>
      <c r="D336" s="12">
        <v>2159</v>
      </c>
      <c r="E336" s="12">
        <v>2048.9</v>
      </c>
    </row>
    <row r="337" spans="1:5" ht="15.75">
      <c r="A337" s="14">
        <v>297</v>
      </c>
      <c r="B337" s="7" t="s">
        <v>492</v>
      </c>
      <c r="C337" s="12">
        <v>2268.4</v>
      </c>
      <c r="D337" s="12">
        <v>2241.8</v>
      </c>
      <c r="E337" s="12">
        <v>2215.6</v>
      </c>
    </row>
    <row r="338" spans="1:5" ht="15.75">
      <c r="A338" s="14">
        <v>298</v>
      </c>
      <c r="B338" s="7" t="s">
        <v>493</v>
      </c>
      <c r="C338" s="12">
        <v>1951.4</v>
      </c>
      <c r="D338" s="12">
        <v>1932.5</v>
      </c>
      <c r="E338" s="12">
        <v>1914</v>
      </c>
    </row>
    <row r="339" spans="1:5" ht="15.75">
      <c r="A339" s="14">
        <v>299</v>
      </c>
      <c r="B339" s="7" t="s">
        <v>494</v>
      </c>
      <c r="C339" s="12">
        <v>722.5</v>
      </c>
      <c r="D339" s="12">
        <v>712.9</v>
      </c>
      <c r="E339" s="12">
        <v>703.4</v>
      </c>
    </row>
    <row r="340" spans="1:5" ht="15.75">
      <c r="A340" s="14">
        <v>300</v>
      </c>
      <c r="B340" s="7" t="s">
        <v>495</v>
      </c>
      <c r="C340" s="12">
        <v>794.8</v>
      </c>
      <c r="D340" s="12">
        <v>784.1</v>
      </c>
      <c r="E340" s="12">
        <v>773.6</v>
      </c>
    </row>
    <row r="341" spans="1:5" ht="15.75">
      <c r="A341" s="14">
        <v>301</v>
      </c>
      <c r="B341" s="7" t="s">
        <v>496</v>
      </c>
      <c r="C341" s="12">
        <v>2023.7</v>
      </c>
      <c r="D341" s="12">
        <v>1983.8</v>
      </c>
      <c r="E341" s="12">
        <v>1944.6</v>
      </c>
    </row>
    <row r="342" spans="1:5" ht="15.75">
      <c r="A342" s="14">
        <v>302</v>
      </c>
      <c r="B342" s="7" t="s">
        <v>497</v>
      </c>
      <c r="C342" s="12">
        <v>2660.2</v>
      </c>
      <c r="D342" s="12">
        <v>2638.6</v>
      </c>
      <c r="E342" s="12">
        <v>2617.4</v>
      </c>
    </row>
    <row r="343" spans="1:5" ht="15.75">
      <c r="A343" s="14">
        <v>303</v>
      </c>
      <c r="B343" s="7" t="s">
        <v>498</v>
      </c>
      <c r="C343" s="12">
        <v>2700.8</v>
      </c>
      <c r="D343" s="12">
        <v>2655.5</v>
      </c>
      <c r="E343" s="12">
        <v>2611</v>
      </c>
    </row>
    <row r="344" spans="1:5" ht="15.75">
      <c r="A344" s="14">
        <v>304</v>
      </c>
      <c r="B344" s="7" t="s">
        <v>499</v>
      </c>
      <c r="C344" s="12">
        <v>2170.3</v>
      </c>
      <c r="D344" s="12">
        <v>2152.3</v>
      </c>
      <c r="E344" s="12">
        <v>2134.6</v>
      </c>
    </row>
    <row r="345" spans="1:5" ht="15.75">
      <c r="A345" s="14">
        <v>305</v>
      </c>
      <c r="B345" s="7" t="s">
        <v>500</v>
      </c>
      <c r="C345" s="12">
        <v>950.6</v>
      </c>
      <c r="D345" s="12">
        <v>944.3</v>
      </c>
      <c r="E345" s="12">
        <v>938.1</v>
      </c>
    </row>
    <row r="346" spans="1:5" ht="15.75">
      <c r="A346" s="14">
        <v>306</v>
      </c>
      <c r="B346" s="7" t="s">
        <v>501</v>
      </c>
      <c r="C346" s="12">
        <v>958.4</v>
      </c>
      <c r="D346" s="12">
        <v>950.6</v>
      </c>
      <c r="E346" s="12">
        <v>942.9</v>
      </c>
    </row>
    <row r="347" spans="1:5" ht="15.75">
      <c r="A347" s="14">
        <v>307</v>
      </c>
      <c r="B347" s="7" t="s">
        <v>502</v>
      </c>
      <c r="C347" s="12">
        <v>1664</v>
      </c>
      <c r="D347" s="12">
        <v>1654.4</v>
      </c>
      <c r="E347" s="12">
        <v>1645</v>
      </c>
    </row>
    <row r="348" spans="1:5" ht="15.75">
      <c r="A348" s="14">
        <v>308</v>
      </c>
      <c r="B348" s="7" t="s">
        <v>503</v>
      </c>
      <c r="C348" s="12">
        <v>1566.7</v>
      </c>
      <c r="D348" s="12">
        <v>1549.4</v>
      </c>
      <c r="E348" s="12">
        <v>1532.5</v>
      </c>
    </row>
    <row r="349" spans="1:5" ht="15.75">
      <c r="A349" s="14">
        <v>309</v>
      </c>
      <c r="B349" s="7" t="s">
        <v>504</v>
      </c>
      <c r="C349" s="12">
        <v>844.7</v>
      </c>
      <c r="D349" s="12">
        <v>815.3</v>
      </c>
      <c r="E349" s="12">
        <v>786.5</v>
      </c>
    </row>
    <row r="350" spans="1:5" ht="15.75">
      <c r="A350" s="14">
        <v>310</v>
      </c>
      <c r="B350" s="7" t="s">
        <v>505</v>
      </c>
      <c r="C350" s="12">
        <v>1335.1</v>
      </c>
      <c r="D350" s="12">
        <v>1310.2</v>
      </c>
      <c r="E350" s="12">
        <v>1285.9</v>
      </c>
    </row>
    <row r="351" spans="1:5" ht="15.75">
      <c r="A351" s="14">
        <v>311</v>
      </c>
      <c r="B351" s="7" t="s">
        <v>506</v>
      </c>
      <c r="C351" s="12">
        <v>339.3</v>
      </c>
      <c r="D351" s="12">
        <v>308.3</v>
      </c>
      <c r="E351" s="12">
        <v>278</v>
      </c>
    </row>
    <row r="352" spans="1:5" ht="15.75">
      <c r="A352" s="14">
        <v>312</v>
      </c>
      <c r="B352" s="7" t="s">
        <v>507</v>
      </c>
      <c r="C352" s="12">
        <v>423</v>
      </c>
      <c r="D352" s="12">
        <v>416.4</v>
      </c>
      <c r="E352" s="12">
        <v>410</v>
      </c>
    </row>
    <row r="353" spans="1:5" ht="15.75">
      <c r="A353" s="14">
        <v>313</v>
      </c>
      <c r="B353" s="7" t="s">
        <v>508</v>
      </c>
      <c r="C353" s="12">
        <v>1766.9</v>
      </c>
      <c r="D353" s="12">
        <v>1757.3</v>
      </c>
      <c r="E353" s="12">
        <v>1747.8</v>
      </c>
    </row>
    <row r="354" spans="1:5" ht="15.75">
      <c r="A354" s="1"/>
      <c r="B354" s="7" t="s">
        <v>236</v>
      </c>
      <c r="C354" s="12">
        <f>SUM(C355:C363)</f>
        <v>7387.9</v>
      </c>
      <c r="D354" s="12">
        <f>SUM(D355:D363)</f>
        <v>6704.2</v>
      </c>
      <c r="E354" s="12">
        <f>SUM(E355:E363)</f>
        <v>6553.400000000001</v>
      </c>
    </row>
    <row r="355" spans="1:5" ht="15.75">
      <c r="A355" s="14">
        <v>314</v>
      </c>
      <c r="B355" s="7" t="s">
        <v>478</v>
      </c>
      <c r="C355" s="12">
        <v>529.8</v>
      </c>
      <c r="D355" s="12">
        <v>0</v>
      </c>
      <c r="E355" s="12">
        <v>0</v>
      </c>
    </row>
    <row r="356" spans="1:5" ht="15.75">
      <c r="A356" s="14">
        <v>315</v>
      </c>
      <c r="B356" s="7" t="s">
        <v>479</v>
      </c>
      <c r="C356" s="12">
        <v>0</v>
      </c>
      <c r="D356" s="12">
        <v>0</v>
      </c>
      <c r="E356" s="12">
        <v>0</v>
      </c>
    </row>
    <row r="357" spans="1:5" ht="15.75">
      <c r="A357" s="14">
        <v>316</v>
      </c>
      <c r="B357" s="7" t="s">
        <v>480</v>
      </c>
      <c r="C357" s="12">
        <v>601</v>
      </c>
      <c r="D357" s="12">
        <v>593.9</v>
      </c>
      <c r="E357" s="12">
        <v>586.8</v>
      </c>
    </row>
    <row r="358" spans="1:5" ht="15.75">
      <c r="A358" s="14">
        <v>317</v>
      </c>
      <c r="B358" s="7" t="s">
        <v>481</v>
      </c>
      <c r="C358" s="12">
        <v>2535.6</v>
      </c>
      <c r="D358" s="12">
        <v>2490.8</v>
      </c>
      <c r="E358" s="12">
        <v>2446.8</v>
      </c>
    </row>
    <row r="359" spans="1:5" ht="15.75">
      <c r="A359" s="14">
        <v>318</v>
      </c>
      <c r="B359" s="7" t="s">
        <v>482</v>
      </c>
      <c r="C359" s="12">
        <v>1450.5</v>
      </c>
      <c r="D359" s="12">
        <v>1425</v>
      </c>
      <c r="E359" s="12">
        <v>1400.1</v>
      </c>
    </row>
    <row r="360" spans="1:5" ht="15.75">
      <c r="A360" s="14">
        <v>319</v>
      </c>
      <c r="B360" s="7" t="s">
        <v>483</v>
      </c>
      <c r="C360" s="12">
        <v>698.7</v>
      </c>
      <c r="D360" s="12">
        <v>667.7</v>
      </c>
      <c r="E360" s="12">
        <v>637.4</v>
      </c>
    </row>
    <row r="361" spans="1:5" ht="15.75">
      <c r="A361" s="14">
        <v>320</v>
      </c>
      <c r="B361" s="7" t="s">
        <v>484</v>
      </c>
      <c r="C361" s="12">
        <v>598.7</v>
      </c>
      <c r="D361" s="12">
        <v>569.4</v>
      </c>
      <c r="E361" s="12">
        <v>540.7</v>
      </c>
    </row>
    <row r="362" spans="1:5" ht="15.75">
      <c r="A362" s="14">
        <v>321</v>
      </c>
      <c r="B362" s="7" t="s">
        <v>485</v>
      </c>
      <c r="C362" s="12">
        <v>0</v>
      </c>
      <c r="D362" s="12">
        <v>0</v>
      </c>
      <c r="E362" s="12">
        <v>0</v>
      </c>
    </row>
    <row r="363" spans="1:5" ht="15.75">
      <c r="A363" s="14">
        <v>322</v>
      </c>
      <c r="B363" s="7" t="s">
        <v>486</v>
      </c>
      <c r="C363" s="12">
        <v>973.6</v>
      </c>
      <c r="D363" s="12">
        <v>957.4</v>
      </c>
      <c r="E363" s="12">
        <v>941.6</v>
      </c>
    </row>
    <row r="364" spans="1:5" ht="15.75">
      <c r="A364" s="1"/>
      <c r="B364" s="7" t="s">
        <v>237</v>
      </c>
      <c r="C364" s="12">
        <f>SUM(C365:C376)</f>
        <v>14567.7</v>
      </c>
      <c r="D364" s="12">
        <f>SUM(D365:D376)</f>
        <v>14405.2</v>
      </c>
      <c r="E364" s="12">
        <f>SUM(E365:E376)</f>
        <v>14245.899999999998</v>
      </c>
    </row>
    <row r="365" spans="1:5" ht="15.75">
      <c r="A365" s="14">
        <v>323</v>
      </c>
      <c r="B365" s="7" t="s">
        <v>509</v>
      </c>
      <c r="C365" s="12">
        <v>0</v>
      </c>
      <c r="D365" s="12">
        <v>0</v>
      </c>
      <c r="E365" s="12">
        <v>0</v>
      </c>
    </row>
    <row r="366" spans="1:5" ht="15.75">
      <c r="A366" s="14">
        <v>324</v>
      </c>
      <c r="B366" s="7" t="s">
        <v>510</v>
      </c>
      <c r="C366" s="12">
        <v>1722.9</v>
      </c>
      <c r="D366" s="12">
        <v>1709.7</v>
      </c>
      <c r="E366" s="12">
        <v>1696.6</v>
      </c>
    </row>
    <row r="367" spans="1:5" ht="15.75">
      <c r="A367" s="14">
        <v>325</v>
      </c>
      <c r="B367" s="7" t="s">
        <v>511</v>
      </c>
      <c r="C367" s="12">
        <v>1310.8</v>
      </c>
      <c r="D367" s="12">
        <v>1304.2</v>
      </c>
      <c r="E367" s="12">
        <v>1297.7</v>
      </c>
    </row>
    <row r="368" spans="1:5" ht="15.75">
      <c r="A368" s="14">
        <v>326</v>
      </c>
      <c r="B368" s="7" t="s">
        <v>397</v>
      </c>
      <c r="C368" s="12">
        <v>545.7</v>
      </c>
      <c r="D368" s="12">
        <v>543.5</v>
      </c>
      <c r="E368" s="12">
        <v>541.4</v>
      </c>
    </row>
    <row r="369" spans="1:5" ht="15.75">
      <c r="A369" s="14">
        <v>327</v>
      </c>
      <c r="B369" s="7" t="s">
        <v>512</v>
      </c>
      <c r="C369" s="12">
        <v>836.1</v>
      </c>
      <c r="D369" s="12">
        <v>831.2</v>
      </c>
      <c r="E369" s="12">
        <v>826.3</v>
      </c>
    </row>
    <row r="370" spans="1:5" ht="15.75">
      <c r="A370" s="14">
        <v>328</v>
      </c>
      <c r="B370" s="7" t="s">
        <v>513</v>
      </c>
      <c r="C370" s="12">
        <v>1974.6</v>
      </c>
      <c r="D370" s="12">
        <v>1960.9</v>
      </c>
      <c r="E370" s="12">
        <v>1947.5</v>
      </c>
    </row>
    <row r="371" spans="1:5" ht="15.75">
      <c r="A371" s="14">
        <v>329</v>
      </c>
      <c r="B371" s="7" t="s">
        <v>514</v>
      </c>
      <c r="C371" s="12">
        <v>470.6</v>
      </c>
      <c r="D371" s="12">
        <v>468.2</v>
      </c>
      <c r="E371" s="12">
        <v>465.9</v>
      </c>
    </row>
    <row r="372" spans="1:5" ht="15.75">
      <c r="A372" s="14">
        <v>330</v>
      </c>
      <c r="B372" s="7" t="s">
        <v>515</v>
      </c>
      <c r="C372" s="12">
        <v>1449.4</v>
      </c>
      <c r="D372" s="12">
        <v>1440.2</v>
      </c>
      <c r="E372" s="12">
        <v>1431.3</v>
      </c>
    </row>
    <row r="373" spans="1:5" ht="15.75">
      <c r="A373" s="14">
        <v>331</v>
      </c>
      <c r="B373" s="7" t="s">
        <v>516</v>
      </c>
      <c r="C373" s="12">
        <v>1704</v>
      </c>
      <c r="D373" s="12">
        <v>1694.6</v>
      </c>
      <c r="E373" s="12">
        <v>1685.3</v>
      </c>
    </row>
    <row r="374" spans="1:5" ht="15.75">
      <c r="A374" s="14">
        <v>332</v>
      </c>
      <c r="B374" s="7" t="s">
        <v>517</v>
      </c>
      <c r="C374" s="12">
        <v>1566.4</v>
      </c>
      <c r="D374" s="12">
        <v>1539.6</v>
      </c>
      <c r="E374" s="12">
        <v>1513.4</v>
      </c>
    </row>
    <row r="375" spans="1:5" ht="15.75">
      <c r="A375" s="14">
        <v>333</v>
      </c>
      <c r="B375" s="7" t="s">
        <v>518</v>
      </c>
      <c r="C375" s="12">
        <v>549.9</v>
      </c>
      <c r="D375" s="12">
        <v>501.1</v>
      </c>
      <c r="E375" s="12">
        <v>453.3</v>
      </c>
    </row>
    <row r="376" spans="1:5" ht="15.75">
      <c r="A376" s="14">
        <v>334</v>
      </c>
      <c r="B376" s="7" t="s">
        <v>519</v>
      </c>
      <c r="C376" s="12">
        <v>2437.3</v>
      </c>
      <c r="D376" s="12">
        <v>2412</v>
      </c>
      <c r="E376" s="12">
        <v>2387.2</v>
      </c>
    </row>
    <row r="377" spans="1:5" ht="15.75">
      <c r="A377" s="1"/>
      <c r="B377" s="7" t="s">
        <v>238</v>
      </c>
      <c r="C377" s="12">
        <f>SUM(C378:C382)</f>
        <v>10161.9</v>
      </c>
      <c r="D377" s="12">
        <f>SUM(D378:D382)</f>
        <v>9876.9</v>
      </c>
      <c r="E377" s="12">
        <f>SUM(E378:E382)</f>
        <v>9597.7</v>
      </c>
    </row>
    <row r="378" spans="1:5" ht="15.75">
      <c r="A378" s="14">
        <v>335</v>
      </c>
      <c r="B378" s="7" t="s">
        <v>520</v>
      </c>
      <c r="C378" s="12">
        <v>433.7</v>
      </c>
      <c r="D378" s="12">
        <v>258.8</v>
      </c>
      <c r="E378" s="12">
        <v>87.4</v>
      </c>
    </row>
    <row r="379" spans="1:5" ht="15.75">
      <c r="A379" s="14">
        <v>336</v>
      </c>
      <c r="B379" s="7" t="s">
        <v>521</v>
      </c>
      <c r="C379" s="12">
        <v>3334.7</v>
      </c>
      <c r="D379" s="12">
        <v>3287.6</v>
      </c>
      <c r="E379" s="12">
        <v>3241.5</v>
      </c>
    </row>
    <row r="380" spans="1:5" ht="15.75">
      <c r="A380" s="14">
        <v>337</v>
      </c>
      <c r="B380" s="7" t="s">
        <v>522</v>
      </c>
      <c r="C380" s="12">
        <v>3053</v>
      </c>
      <c r="D380" s="12">
        <v>3033.9</v>
      </c>
      <c r="E380" s="12">
        <v>3015.3</v>
      </c>
    </row>
    <row r="381" spans="1:5" ht="15.75">
      <c r="A381" s="14">
        <v>338</v>
      </c>
      <c r="B381" s="7" t="s">
        <v>523</v>
      </c>
      <c r="C381" s="12">
        <v>2619.5</v>
      </c>
      <c r="D381" s="12">
        <v>2581.2</v>
      </c>
      <c r="E381" s="12">
        <v>2543.7</v>
      </c>
    </row>
    <row r="382" spans="1:5" ht="15.75">
      <c r="A382" s="14">
        <v>339</v>
      </c>
      <c r="B382" s="7" t="s">
        <v>524</v>
      </c>
      <c r="C382" s="12">
        <v>721</v>
      </c>
      <c r="D382" s="12">
        <v>715.4</v>
      </c>
      <c r="E382" s="12">
        <v>709.8</v>
      </c>
    </row>
    <row r="383" spans="1:5" ht="15.75">
      <c r="A383" s="1"/>
      <c r="B383" s="7" t="s">
        <v>560</v>
      </c>
      <c r="C383" s="12">
        <v>0</v>
      </c>
      <c r="D383" s="12">
        <v>19304</v>
      </c>
      <c r="E383" s="12">
        <v>36105.9</v>
      </c>
    </row>
    <row r="384" spans="1:5" ht="15.75">
      <c r="A384" s="1"/>
      <c r="B384" s="10" t="s">
        <v>13</v>
      </c>
      <c r="C384" s="11">
        <f>C8+C9+C10+C11+C12+C13+C14+C15+C24+C39+C47+C59+C68+C84+C89+C97+C106+C125+C131+C144+C152+C167+C184+C189+C203+C208+C221+C226+C233+C240+C248+C260+C268+C280+C288+C294+C306+C315+C321+C331+C354+C364+C377</f>
        <v>400066.7</v>
      </c>
      <c r="D384" s="11">
        <f>D8+D9+D10+D11+D12+D13+D14+D15+D24+D39+D47+D59+D68+D84+D89+D97+D106+D125+D131+D144+D152+D167+D184+D189+D203+D208+D221+D226+D233+D240+D248+D260+D268+D280+D288+D294+D306+D315+D321+D331+D354+D364+D377+D383</f>
        <v>400066.7</v>
      </c>
      <c r="E384" s="11">
        <f>E8+E9+E10+E11+E12+E13+E14+E15+E24+E39+E47+E59+E68+E84+E89+E97+E106+E125+E131+E144+E152+E167+E184+E189+E203+E208+E221+E226+E233+E240+E248+E260+E268+E280+E288+E294+E306+E315+E321+E331+E354+E364+E377+E383</f>
        <v>400066.7000000001</v>
      </c>
    </row>
  </sheetData>
  <sheetProtection/>
  <autoFilter ref="A7:C384"/>
  <mergeCells count="7">
    <mergeCell ref="A3:E3"/>
    <mergeCell ref="B1:E1"/>
    <mergeCell ref="A4:A6"/>
    <mergeCell ref="B4:B6"/>
    <mergeCell ref="C4:E4"/>
    <mergeCell ref="C5:C6"/>
    <mergeCell ref="D5:E5"/>
  </mergeCells>
  <printOptions horizontalCentered="1"/>
  <pageMargins left="0.984251968503937" right="0.5905511811023623" top="0.8267716535433072" bottom="0.8267716535433072" header="0.5118110236220472" footer="0.35433070866141736"/>
  <pageSetup fitToHeight="0" fitToWidth="1" horizontalDpi="300" verticalDpi="300" orientation="portrait" paperSize="9" scale="89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2014-12-24T07:11:30Z</cp:lastPrinted>
  <dcterms:created xsi:type="dcterms:W3CDTF">2009-09-25T06:44:10Z</dcterms:created>
  <dcterms:modified xsi:type="dcterms:W3CDTF">2014-12-24T07:28:27Z</dcterms:modified>
  <cp:category/>
  <cp:version/>
  <cp:contentType/>
  <cp:contentStatus/>
</cp:coreProperties>
</file>